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theme/themeOverride1.xml" ContentType="application/vnd.openxmlformats-officedocument.themeOverride+xml"/>
  <Override PartName="/xl/charts/chart16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19440" windowHeight="7935" activeTab="4"/>
  </bookViews>
  <sheets>
    <sheet name="Profile" sheetId="7" r:id="rId1"/>
    <sheet name="P2_Prioritisation" sheetId="1" r:id="rId2"/>
    <sheet name="P2_close Q" sheetId="9" r:id="rId3"/>
    <sheet name="P2_open Q" sheetId="6" r:id="rId4"/>
    <sheet name="P3_close Q" sheetId="10" r:id="rId5"/>
    <sheet name="P3_open Q" sheetId="11" r:id="rId6"/>
    <sheet name="P4_close Q" sheetId="12" r:id="rId7"/>
    <sheet name="P4_open Q" sheetId="14" r:id="rId8"/>
  </sheets>
  <calcPr calcId="145621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2" i="1"/>
  <c r="K3" i="1"/>
  <c r="K4" i="1"/>
  <c r="K5" i="1"/>
  <c r="K6" i="1"/>
  <c r="K7" i="1"/>
  <c r="K8" i="1"/>
  <c r="K9" i="1"/>
  <c r="K2" i="1"/>
  <c r="C10" i="1"/>
  <c r="D10" i="1"/>
  <c r="E10" i="1"/>
  <c r="F10" i="1"/>
  <c r="G10" i="1"/>
  <c r="H10" i="1"/>
  <c r="I10" i="1"/>
  <c r="B10" i="1"/>
</calcChain>
</file>

<file path=xl/comments1.xml><?xml version="1.0" encoding="utf-8"?>
<comments xmlns="http://schemas.openxmlformats.org/spreadsheetml/2006/main">
  <authors>
    <author>Raquel Maria Almeida</author>
  </authors>
  <commentList>
    <comment ref="K1" authorId="0">
      <text>
        <r>
          <rPr>
            <b/>
            <sz val="9"/>
            <color indexed="81"/>
            <rFont val="Tahoma"/>
            <family val="2"/>
          </rPr>
          <t>Raquel Maria Almeida:</t>
        </r>
        <r>
          <rPr>
            <sz val="9"/>
            <color indexed="81"/>
            <rFont val="Tahoma"/>
            <family val="2"/>
          </rPr>
          <t xml:space="preserve">
Each row should show the same number, which is the number of questionnaires you got answered.</t>
        </r>
      </text>
    </comment>
  </commentList>
</comments>
</file>

<file path=xl/sharedStrings.xml><?xml version="1.0" encoding="utf-8"?>
<sst xmlns="http://schemas.openxmlformats.org/spreadsheetml/2006/main" count="91" uniqueCount="64">
  <si>
    <t>AT</t>
  </si>
  <si>
    <t>Highest level of education completed</t>
  </si>
  <si>
    <t>Secondary school or equivalent</t>
  </si>
  <si>
    <t>University degree</t>
  </si>
  <si>
    <t>Other</t>
  </si>
  <si>
    <t>Previous professional experience</t>
  </si>
  <si>
    <t>None</t>
  </si>
  <si>
    <t>Less than 1 year</t>
  </si>
  <si>
    <t>PROFILE</t>
  </si>
  <si>
    <t>1-5 years</t>
  </si>
  <si>
    <t>More than 5 years</t>
  </si>
  <si>
    <t>PhD</t>
  </si>
  <si>
    <t>Communication in the mother tongue</t>
  </si>
  <si>
    <t>Communication in foreign languages</t>
  </si>
  <si>
    <t>Mathematical competence and basic competences in science and technology</t>
  </si>
  <si>
    <t>Digital competence</t>
  </si>
  <si>
    <t>Learning to learn</t>
  </si>
  <si>
    <t>Social and civic competences</t>
  </si>
  <si>
    <t>Sense of initiative and entrepreneurship</t>
  </si>
  <si>
    <t>Cultural awareness and expression</t>
  </si>
  <si>
    <t>Total (control)</t>
  </si>
  <si>
    <t>In this table you should insert "How many people rated each of the key-competences as 1, as 2, as 3, etc…"</t>
  </si>
  <si>
    <t>Total nr answ</t>
  </si>
  <si>
    <t>3. In your experience, have you identified cases when creative arts could assist your work as a youth worker?</t>
  </si>
  <si>
    <t>Yes</t>
  </si>
  <si>
    <t>No</t>
  </si>
  <si>
    <t>4. Do you have any experience in using creative arts to develop youngsters' competences?</t>
  </si>
  <si>
    <t>5. What type of creative tools do you use at the moment with young people through your day to day work?</t>
  </si>
  <si>
    <t>Storytelling</t>
  </si>
  <si>
    <t>Drama techniques</t>
  </si>
  <si>
    <t>Music</t>
  </si>
  <si>
    <t>Film making</t>
  </si>
  <si>
    <t>Dancing</t>
  </si>
  <si>
    <t>6. Are there any art forms with which you would feel more comfortable working with? (multiple answers are possible)</t>
  </si>
  <si>
    <t>2. About these eight key competences, which are the most significant barriers for young people?</t>
  </si>
  <si>
    <t>7. What are the 3 core challenges you face in working with youth at risk /marginalized youth?</t>
  </si>
  <si>
    <t>8. What could be the main obstacle to implementing creative art in your training/counselling sessions?</t>
  </si>
  <si>
    <t>List here the answers you got</t>
  </si>
  <si>
    <t xml:space="preserve">10. Have you completed any formal training as a trainer (pedagogy, etc.)? </t>
  </si>
  <si>
    <t>14. Are you familiar with self-directed learning and e-learning platforms?</t>
  </si>
  <si>
    <t>15. Have you experience of e-learning to support your continuous professional development i.e. have you completed an e-learning course through your work?</t>
  </si>
  <si>
    <t>Not familiar at all</t>
  </si>
  <si>
    <t>Vaguely familiar</t>
  </si>
  <si>
    <t>Rather familiar</t>
  </si>
  <si>
    <t>Totally familiar</t>
  </si>
  <si>
    <t>9. What kind of training do you think you need to start using/better use creative arts in your sessions?</t>
  </si>
  <si>
    <t>11. Which was your last training attendance? When?</t>
  </si>
  <si>
    <t>12. What do feel would equip you better in your work with marginalized youth?</t>
  </si>
  <si>
    <t>13. In your opinion, when working with young people which competences are most needed and how can you improve/further develop/perfect them?</t>
  </si>
  <si>
    <t>16. Learning regime</t>
  </si>
  <si>
    <t>I prefer to have training provided entirely via e-learning (eLearning)</t>
  </si>
  <si>
    <t>I prefer blended training: presence learning (face-to-face) and distance-learning (e-learning)</t>
  </si>
  <si>
    <t>I prefer to have short face-to-face workshops</t>
  </si>
  <si>
    <t>No preference at all</t>
  </si>
  <si>
    <t>17. Length (dedication in hrs) vs intensity</t>
  </si>
  <si>
    <t>18. Balance with work duties</t>
  </si>
  <si>
    <t>I prefer to do the course on weekdays working hours</t>
  </si>
  <si>
    <t>I prefer to do the course on weekdays after working hours</t>
  </si>
  <si>
    <t>I prefer to do the course on weekends</t>
  </si>
  <si>
    <t>19. Type of evaluation</t>
  </si>
  <si>
    <t>I prefer a regular monitoring (weekly tests…)</t>
  </si>
  <si>
    <t>I prefer a final evaluation only</t>
  </si>
  <si>
    <t>20. Are you interested in participating in a (free) train-the-trainers pilot course?</t>
  </si>
  <si>
    <t>21. Additional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</si>
</sst>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8"/>
      <color rgb="FF000033"/>
      <name val="Verdana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Verdana"/>
      <family val="2"/>
    </font>
    <font>
      <sz val="8"/>
      <color rgb="FF00003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rgb="FFFF0000"/>
      <name val="Calibri"/>
      <family val="2"/>
      <scheme val="minor"/>
    </font>
    <font>
      <sz val="11"/>
      <color theme="1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6FBB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/>
    <xf numFmtId="0" fontId="4" fillId="2" borderId="1" xfId="0" applyFont="1" applyFill="1" applyBorder="1" applyAlignment="1">
      <alignment horizontal="center"/>
    </xf>
    <xf numFmtId="0" fontId="0" fillId="0" borderId="1" xfId="0" applyBorder="1"/>
    <xf numFmtId="0" fontId="4" fillId="2" borderId="1" xfId="0" applyFont="1" applyFill="1" applyBorder="1"/>
    <xf numFmtId="1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 vertical="center"/>
    </xf>
    <xf numFmtId="1" fontId="3" fillId="4" borderId="0" xfId="0" applyNumberFormat="1" applyFont="1" applyFill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Fill="1"/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vertical="center" wrapText="1"/>
    </xf>
    <xf numFmtId="0" fontId="0" fillId="0" borderId="0" xfId="0" applyFont="1"/>
    <xf numFmtId="0" fontId="4" fillId="0" borderId="0" xfId="0" applyFont="1"/>
    <xf numFmtId="0" fontId="6" fillId="0" borderId="0" xfId="0" applyFont="1"/>
    <xf numFmtId="0" fontId="7" fillId="0" borderId="1" xfId="0" applyFont="1" applyBorder="1" applyAlignment="1"/>
    <xf numFmtId="0" fontId="8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/>
    <xf numFmtId="0" fontId="11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5" fillId="0" borderId="0" xfId="0" applyFont="1"/>
    <xf numFmtId="0" fontId="4" fillId="0" borderId="0" xfId="0" quotePrefix="1" applyFont="1" applyFill="1" applyAlignment="1">
      <alignment wrapText="1"/>
    </xf>
    <xf numFmtId="0" fontId="4" fillId="0" borderId="0" xfId="0" quotePrefix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16" fillId="0" borderId="0" xfId="0" applyFont="1" applyAlignment="1">
      <alignment horizontal="left" vertical="center" indent="5"/>
    </xf>
    <xf numFmtId="0" fontId="4" fillId="2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0" fillId="3" borderId="2" xfId="0" applyFill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Level of education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Profile!$A$4:$A$7</c:f>
              <c:strCache>
                <c:ptCount val="4"/>
                <c:pt idx="0">
                  <c:v>Secondary school or equivalent</c:v>
                </c:pt>
                <c:pt idx="1">
                  <c:v>University degree</c:v>
                </c:pt>
                <c:pt idx="2">
                  <c:v>PhD</c:v>
                </c:pt>
                <c:pt idx="3">
                  <c:v>Other</c:v>
                </c:pt>
              </c:strCache>
            </c:strRef>
          </c:cat>
          <c:val>
            <c:numRef>
              <c:f>Profile!$B$4:$B$7</c:f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rgbClr val="C00000"/>
              </a:solidFill>
            </c:spPr>
          </c:dPt>
          <c:dPt>
            <c:idx val="3"/>
            <c:bubble3D val="0"/>
            <c:spPr>
              <a:solidFill>
                <a:srgbClr val="92D050"/>
              </a:solidFill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Profile!$A$4:$A$7</c:f>
              <c:strCache>
                <c:ptCount val="4"/>
                <c:pt idx="0">
                  <c:v>Secondary school or equivalent</c:v>
                </c:pt>
                <c:pt idx="1">
                  <c:v>University degree</c:v>
                </c:pt>
                <c:pt idx="2">
                  <c:v>PhD</c:v>
                </c:pt>
                <c:pt idx="3">
                  <c:v>Other</c:v>
                </c:pt>
              </c:strCache>
            </c:strRef>
          </c:cat>
          <c:val>
            <c:numRef>
              <c:f>Profile!$C$4:$C$7</c:f>
              <c:numCache>
                <c:formatCode>0</c:formatCode>
                <c:ptCount val="4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pt-PT" sz="1100"/>
              <a:t>15. Have you experience of e-learning to support your continuous professional development i.e. have you completed an e-learning course through your work?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Profile!$A$10:$A$13</c:f>
              <c:strCache>
                <c:ptCount val="4"/>
                <c:pt idx="0">
                  <c:v>None</c:v>
                </c:pt>
                <c:pt idx="1">
                  <c:v>Less than 1 year</c:v>
                </c:pt>
                <c:pt idx="2">
                  <c:v>1-5 years</c:v>
                </c:pt>
                <c:pt idx="3">
                  <c:v>More than 5 years</c:v>
                </c:pt>
              </c:strCache>
            </c:strRef>
          </c:cat>
          <c:val>
            <c:numRef>
              <c:f>Profile!$B$10:$B$13</c:f>
            </c:numRef>
          </c:val>
        </c:ser>
        <c:ser>
          <c:idx val="1"/>
          <c:order val="1"/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C00000"/>
              </a:solidFill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'P3_close Q'!$A$13:$A$14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'P3_close Q'!$C$13:$C$14</c:f>
              <c:numCache>
                <c:formatCode>0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pt-PT" sz="1100"/>
              <a:t>14. Are you familiar with self-directed learning and e-learning platforms?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2"/>
          <c:order val="2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'P2_close Q'!$A$11:$A$17</c:f>
              <c:strCache>
                <c:ptCount val="7"/>
                <c:pt idx="0">
                  <c:v>Storytelling</c:v>
                </c:pt>
                <c:pt idx="1">
                  <c:v>Drama techniques</c:v>
                </c:pt>
                <c:pt idx="2">
                  <c:v>Music</c:v>
                </c:pt>
                <c:pt idx="3">
                  <c:v>Film making</c:v>
                </c:pt>
                <c:pt idx="4">
                  <c:v>Dancing</c:v>
                </c:pt>
                <c:pt idx="5">
                  <c:v>Other</c:v>
                </c:pt>
                <c:pt idx="6">
                  <c:v>None</c:v>
                </c:pt>
              </c:strCache>
            </c:strRef>
          </c:cat>
          <c:val>
            <c:numRef>
              <c:f>'P2_close Q'!$B$11:$B$17</c:f>
            </c:numRef>
          </c:val>
        </c:ser>
        <c:ser>
          <c:idx val="3"/>
          <c:order val="3"/>
          <c:dPt>
            <c:idx val="0"/>
            <c:bubble3D val="0"/>
            <c:spPr>
              <a:solidFill>
                <a:srgbClr val="FFFF00"/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chemeClr val="accent1"/>
              </a:solidFill>
            </c:spPr>
          </c:dPt>
          <c:dPt>
            <c:idx val="4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5"/>
            <c:bubble3D val="0"/>
            <c:spPr>
              <a:solidFill>
                <a:srgbClr val="FFFF00"/>
              </a:solidFill>
            </c:spPr>
          </c:dPt>
          <c:dPt>
            <c:idx val="6"/>
            <c:bubble3D val="0"/>
            <c:spPr>
              <a:solidFill>
                <a:srgbClr val="00B05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'P3_close Q'!$A$7:$A$10</c:f>
              <c:strCache>
                <c:ptCount val="4"/>
                <c:pt idx="0">
                  <c:v>Not familiar at all</c:v>
                </c:pt>
                <c:pt idx="1">
                  <c:v>Vaguely familiar</c:v>
                </c:pt>
                <c:pt idx="2">
                  <c:v>Rather familiar</c:v>
                </c:pt>
                <c:pt idx="3">
                  <c:v>Totally familiar</c:v>
                </c:pt>
              </c:strCache>
            </c:strRef>
          </c:cat>
          <c:val>
            <c:numRef>
              <c:f>'P3_close Q'!$C$7:$C$10</c:f>
              <c:numCache>
                <c:formatCode>0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</c:ser>
        <c:ser>
          <c:idx val="4"/>
          <c:order val="4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'P2_close Q'!$A$11:$A$17</c:f>
              <c:strCache>
                <c:ptCount val="7"/>
                <c:pt idx="0">
                  <c:v>Storytelling</c:v>
                </c:pt>
                <c:pt idx="1">
                  <c:v>Drama techniques</c:v>
                </c:pt>
                <c:pt idx="2">
                  <c:v>Music</c:v>
                </c:pt>
                <c:pt idx="3">
                  <c:v>Film making</c:v>
                </c:pt>
                <c:pt idx="4">
                  <c:v>Dancing</c:v>
                </c:pt>
                <c:pt idx="5">
                  <c:v>Other</c:v>
                </c:pt>
                <c:pt idx="6">
                  <c:v>None</c:v>
                </c:pt>
              </c:strCache>
            </c:strRef>
          </c:cat>
          <c:val>
            <c:numRef>
              <c:f>'P2_close Q'!$D$11:$D$17</c:f>
            </c:numRef>
          </c:val>
        </c:ser>
        <c:ser>
          <c:idx val="0"/>
          <c:order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Profile!$A$4:$A$7</c:f>
              <c:strCache>
                <c:ptCount val="4"/>
                <c:pt idx="0">
                  <c:v>Secondary school or equivalent</c:v>
                </c:pt>
                <c:pt idx="1">
                  <c:v>University degree</c:v>
                </c:pt>
                <c:pt idx="2">
                  <c:v>PhD</c:v>
                </c:pt>
                <c:pt idx="3">
                  <c:v>Other</c:v>
                </c:pt>
              </c:strCache>
            </c:strRef>
          </c:cat>
          <c:val>
            <c:numRef>
              <c:f>Profile!$B$4:$B$7</c:f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rgbClr val="C00000"/>
              </a:solidFill>
            </c:spPr>
          </c:dPt>
          <c:dPt>
            <c:idx val="3"/>
            <c:bubble3D val="0"/>
            <c:spPr>
              <a:solidFill>
                <a:srgbClr val="92D050"/>
              </a:solidFill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'P3_close Q'!$A$3:$A$4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'P3_close Q'!$C$3:$C$4</c:f>
              <c:numCache>
                <c:formatCode>0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pt-PT" sz="1100"/>
              <a:t>17. Length (dedication in hrs) vs intensity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Profile!$A$10:$A$13</c:f>
              <c:strCache>
                <c:ptCount val="4"/>
                <c:pt idx="0">
                  <c:v>None</c:v>
                </c:pt>
                <c:pt idx="1">
                  <c:v>Less than 1 year</c:v>
                </c:pt>
                <c:pt idx="2">
                  <c:v>1-5 years</c:v>
                </c:pt>
                <c:pt idx="3">
                  <c:v>More than 5 years</c:v>
                </c:pt>
              </c:strCache>
            </c:strRef>
          </c:cat>
          <c:val>
            <c:numRef>
              <c:f>Profile!$B$10:$B$13</c:f>
            </c:numRef>
          </c:val>
        </c:ser>
        <c:ser>
          <c:idx val="1"/>
          <c:order val="1"/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C00000"/>
              </a:solidFill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'P4_close Q'!$A$9:$A$10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'P4_close Q'!$C$9:$C$10</c:f>
              <c:numCache>
                <c:formatCode>0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pt-PT" sz="1100"/>
              <a:t>16. Learning regime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2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'P4_close Q'!$A$3:$A$6</c:f>
              <c:strCache>
                <c:ptCount val="4"/>
                <c:pt idx="0">
                  <c:v>I prefer to have training provided entirely via e-learning (eLearning)</c:v>
                </c:pt>
                <c:pt idx="1">
                  <c:v>I prefer blended training: presence learning (face-to-face) and distance-learning (e-learning)</c:v>
                </c:pt>
                <c:pt idx="2">
                  <c:v>I prefer to have short face-to-face workshops</c:v>
                </c:pt>
                <c:pt idx="3">
                  <c:v>No preference at all</c:v>
                </c:pt>
              </c:strCache>
            </c:strRef>
          </c:cat>
          <c:val>
            <c:numRef>
              <c:f>'P2_close Q'!$B$11:$B$17</c:f>
            </c:numRef>
          </c:val>
        </c:ser>
        <c:ser>
          <c:idx val="3"/>
          <c:order val="3"/>
          <c:tx>
            <c:strRef>
              <c:f>'P4_close Q'!$C$3:$C$6</c:f>
              <c:strCache>
                <c:ptCount val="1"/>
                <c:pt idx="0">
                  <c:v>4 4 2 1</c:v>
                </c:pt>
              </c:strCache>
            </c:strRef>
          </c:tx>
          <c:dPt>
            <c:idx val="0"/>
            <c:bubble3D val="0"/>
            <c:spPr>
              <a:solidFill>
                <a:srgbClr val="FFFF00"/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chemeClr val="accent1"/>
              </a:solidFill>
            </c:spPr>
          </c:dPt>
          <c:dPt>
            <c:idx val="4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5"/>
            <c:bubble3D val="0"/>
            <c:spPr>
              <a:solidFill>
                <a:srgbClr val="FFFF00"/>
              </a:solidFill>
            </c:spPr>
          </c:dPt>
          <c:dPt>
            <c:idx val="6"/>
            <c:bubble3D val="0"/>
            <c:spPr>
              <a:solidFill>
                <a:srgbClr val="00B05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'P4_close Q'!$A$3:$A$6</c:f>
              <c:strCache>
                <c:ptCount val="4"/>
                <c:pt idx="0">
                  <c:v>I prefer to have training provided entirely via e-learning (eLearning)</c:v>
                </c:pt>
                <c:pt idx="1">
                  <c:v>I prefer blended training: presence learning (face-to-face) and distance-learning (e-learning)</c:v>
                </c:pt>
                <c:pt idx="2">
                  <c:v>I prefer to have short face-to-face workshops</c:v>
                </c:pt>
                <c:pt idx="3">
                  <c:v>No preference at all</c:v>
                </c:pt>
              </c:strCache>
            </c:strRef>
          </c:cat>
          <c:val>
            <c:numRef>
              <c:f>'P4_close Q'!$C$3:$C$6</c:f>
              <c:numCache>
                <c:formatCode>0</c:formatCode>
                <c:ptCount val="4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'P4_close Q'!$A$3:$A$6</c:f>
              <c:strCache>
                <c:ptCount val="4"/>
                <c:pt idx="0">
                  <c:v>I prefer to have training provided entirely via e-learning (eLearning)</c:v>
                </c:pt>
                <c:pt idx="1">
                  <c:v>I prefer blended training: presence learning (face-to-face) and distance-learning (e-learning)</c:v>
                </c:pt>
                <c:pt idx="2">
                  <c:v>I prefer to have short face-to-face workshops</c:v>
                </c:pt>
                <c:pt idx="3">
                  <c:v>No preference at all</c:v>
                </c:pt>
              </c:strCache>
            </c:strRef>
          </c:cat>
          <c:val>
            <c:numRef>
              <c:f>'P2_close Q'!$D$11:$D$17</c:f>
            </c:numRef>
          </c:val>
        </c:ser>
        <c:ser>
          <c:idx val="0"/>
          <c:order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'P4_close Q'!$A$3:$A$6</c:f>
              <c:strCache>
                <c:ptCount val="4"/>
                <c:pt idx="0">
                  <c:v>I prefer to have training provided entirely via e-learning (eLearning)</c:v>
                </c:pt>
                <c:pt idx="1">
                  <c:v>I prefer blended training: presence learning (face-to-face) and distance-learning (e-learning)</c:v>
                </c:pt>
                <c:pt idx="2">
                  <c:v>I prefer to have short face-to-face workshops</c:v>
                </c:pt>
                <c:pt idx="3">
                  <c:v>No preference at all</c:v>
                </c:pt>
              </c:strCache>
            </c:strRef>
          </c:cat>
          <c:val>
            <c:numRef>
              <c:f>Profile!$B$4:$B$7</c:f>
            </c:numRef>
          </c:val>
        </c:ser>
        <c:ser>
          <c:idx val="1"/>
          <c:order val="1"/>
          <c:tx>
            <c:strRef>
              <c:f>'P4_close Q'!$C$3:$C$6</c:f>
              <c:strCache>
                <c:ptCount val="1"/>
                <c:pt idx="0">
                  <c:v>4 4 2 1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rgbClr val="C00000"/>
              </a:solidFill>
            </c:spPr>
          </c:dPt>
          <c:dPt>
            <c:idx val="3"/>
            <c:bubble3D val="0"/>
            <c:spPr>
              <a:solidFill>
                <a:srgbClr val="92D050"/>
              </a:solidFill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'P4_close Q'!$A$3:$A$6</c:f>
              <c:strCache>
                <c:ptCount val="4"/>
                <c:pt idx="0">
                  <c:v>I prefer to have training provided entirely via e-learning (eLearning)</c:v>
                </c:pt>
                <c:pt idx="1">
                  <c:v>I prefer blended training: presence learning (face-to-face) and distance-learning (e-learning)</c:v>
                </c:pt>
                <c:pt idx="2">
                  <c:v>I prefer to have short face-to-face workshops</c:v>
                </c:pt>
                <c:pt idx="3">
                  <c:v>No preference at all</c:v>
                </c:pt>
              </c:strCache>
            </c:strRef>
          </c:cat>
          <c:val>
            <c:numRef>
              <c:f>'P4_close Q'!$C$3:$C$4</c:f>
              <c:numCache>
                <c:formatCode>0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pt-PT" sz="1100"/>
              <a:t>18. Balance with work duties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5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'P4_close Q'!$A$13:$A$15</c:f>
              <c:strCache>
                <c:ptCount val="3"/>
                <c:pt idx="0">
                  <c:v>I prefer to do the course on weekdays working hours</c:v>
                </c:pt>
                <c:pt idx="1">
                  <c:v>I prefer to do the course on weekdays after working hours</c:v>
                </c:pt>
                <c:pt idx="2">
                  <c:v>I prefer to do the course on weekends</c:v>
                </c:pt>
              </c:strCache>
            </c:strRef>
          </c:cat>
          <c:val>
            <c:numRef>
              <c:f>'P4_close Q'!$B$13:$B$15</c:f>
            </c:numRef>
          </c:val>
        </c:ser>
        <c:ser>
          <c:idx val="6"/>
          <c:order val="6"/>
          <c:spPr>
            <a:solidFill>
              <a:schemeClr val="accent1"/>
            </a:solidFill>
          </c:spPr>
          <c:dPt>
            <c:idx val="1"/>
            <c:bubble3D val="0"/>
            <c:spPr>
              <a:solidFill>
                <a:srgbClr val="FFFF00"/>
              </a:solidFill>
            </c:spPr>
          </c:dPt>
          <c:dPt>
            <c:idx val="2"/>
            <c:bubble3D val="0"/>
            <c:spPr>
              <a:solidFill>
                <a:srgbClr val="FFC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'P4_close Q'!$A$13:$A$15</c:f>
              <c:strCache>
                <c:ptCount val="3"/>
                <c:pt idx="0">
                  <c:v>I prefer to do the course on weekdays working hours</c:v>
                </c:pt>
                <c:pt idx="1">
                  <c:v>I prefer to do the course on weekdays after working hours</c:v>
                </c:pt>
                <c:pt idx="2">
                  <c:v>I prefer to do the course on weekends</c:v>
                </c:pt>
              </c:strCache>
            </c:strRef>
          </c:cat>
          <c:val>
            <c:numRef>
              <c:f>'P4_close Q'!$C$13:$C$15</c:f>
              <c:numCache>
                <c:formatCode>0</c:formatCode>
                <c:ptCount val="3"/>
                <c:pt idx="0">
                  <c:v>3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</c:ser>
        <c:ser>
          <c:idx val="2"/>
          <c:order val="2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'P4_close Q'!$A$3:$A$6</c:f>
              <c:strCache>
                <c:ptCount val="4"/>
                <c:pt idx="0">
                  <c:v>I prefer to have training provided entirely via e-learning (eLearning)</c:v>
                </c:pt>
                <c:pt idx="1">
                  <c:v>I prefer blended training: presence learning (face-to-face) and distance-learning (e-learning)</c:v>
                </c:pt>
                <c:pt idx="2">
                  <c:v>I prefer to have short face-to-face workshops</c:v>
                </c:pt>
                <c:pt idx="3">
                  <c:v>No preference at all</c:v>
                </c:pt>
              </c:strCache>
            </c:strRef>
          </c:cat>
          <c:val>
            <c:numRef>
              <c:f>'P2_close Q'!$B$11:$B$17</c:f>
            </c:numRef>
          </c:val>
        </c:ser>
        <c:ser>
          <c:idx val="3"/>
          <c:order val="3"/>
          <c:tx>
            <c:strRef>
              <c:f>'P4_close Q'!$C$3:$C$6</c:f>
              <c:strCache>
                <c:ptCount val="1"/>
                <c:pt idx="0">
                  <c:v>4 4 2 1</c:v>
                </c:pt>
              </c:strCache>
            </c:strRef>
          </c:tx>
          <c:dPt>
            <c:idx val="0"/>
            <c:bubble3D val="0"/>
            <c:spPr>
              <a:solidFill>
                <a:srgbClr val="FFFF00"/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chemeClr val="accent1"/>
              </a:solidFill>
            </c:spPr>
          </c:dPt>
          <c:dPt>
            <c:idx val="4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5"/>
            <c:bubble3D val="0"/>
            <c:spPr>
              <a:solidFill>
                <a:srgbClr val="FFFF00"/>
              </a:solidFill>
            </c:spPr>
          </c:dPt>
          <c:dPt>
            <c:idx val="6"/>
            <c:bubble3D val="0"/>
            <c:spPr>
              <a:solidFill>
                <a:srgbClr val="00B05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'P4_close Q'!$A$3:$A$6</c:f>
              <c:strCache>
                <c:ptCount val="4"/>
                <c:pt idx="0">
                  <c:v>I prefer to have training provided entirely via e-learning (eLearning)</c:v>
                </c:pt>
                <c:pt idx="1">
                  <c:v>I prefer blended training: presence learning (face-to-face) and distance-learning (e-learning)</c:v>
                </c:pt>
                <c:pt idx="2">
                  <c:v>I prefer to have short face-to-face workshops</c:v>
                </c:pt>
                <c:pt idx="3">
                  <c:v>No preference at all</c:v>
                </c:pt>
              </c:strCache>
            </c:strRef>
          </c:cat>
          <c:val>
            <c:numRef>
              <c:f>'P4_close Q'!$C$3:$C$6</c:f>
              <c:numCache>
                <c:formatCode>0</c:formatCode>
                <c:ptCount val="4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4"/>
          <c:order val="4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'P4_close Q'!$A$3:$A$6</c:f>
              <c:strCache>
                <c:ptCount val="4"/>
                <c:pt idx="0">
                  <c:v>I prefer to have training provided entirely via e-learning (eLearning)</c:v>
                </c:pt>
                <c:pt idx="1">
                  <c:v>I prefer blended training: presence learning (face-to-face) and distance-learning (e-learning)</c:v>
                </c:pt>
                <c:pt idx="2">
                  <c:v>I prefer to have short face-to-face workshops</c:v>
                </c:pt>
                <c:pt idx="3">
                  <c:v>No preference at all</c:v>
                </c:pt>
              </c:strCache>
            </c:strRef>
          </c:cat>
          <c:val>
            <c:numRef>
              <c:f>'P2_close Q'!$D$11:$D$17</c:f>
            </c:numRef>
          </c:val>
        </c:ser>
        <c:ser>
          <c:idx val="0"/>
          <c:order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'P4_close Q'!$A$3:$A$6</c:f>
              <c:strCache>
                <c:ptCount val="4"/>
                <c:pt idx="0">
                  <c:v>I prefer to have training provided entirely via e-learning (eLearning)</c:v>
                </c:pt>
                <c:pt idx="1">
                  <c:v>I prefer blended training: presence learning (face-to-face) and distance-learning (e-learning)</c:v>
                </c:pt>
                <c:pt idx="2">
                  <c:v>I prefer to have short face-to-face workshops</c:v>
                </c:pt>
                <c:pt idx="3">
                  <c:v>No preference at all</c:v>
                </c:pt>
              </c:strCache>
            </c:strRef>
          </c:cat>
          <c:val>
            <c:numRef>
              <c:f>Profile!$B$4:$B$7</c:f>
            </c:numRef>
          </c:val>
        </c:ser>
        <c:ser>
          <c:idx val="1"/>
          <c:order val="1"/>
          <c:tx>
            <c:strRef>
              <c:f>'P4_close Q'!$C$3:$C$6</c:f>
              <c:strCache>
                <c:ptCount val="1"/>
                <c:pt idx="0">
                  <c:v>4 4 2 1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rgbClr val="C00000"/>
              </a:solidFill>
            </c:spPr>
          </c:dPt>
          <c:dPt>
            <c:idx val="3"/>
            <c:bubble3D val="0"/>
            <c:spPr>
              <a:solidFill>
                <a:srgbClr val="92D050"/>
              </a:solidFill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'P4_close Q'!$A$3:$A$6</c:f>
              <c:strCache>
                <c:ptCount val="4"/>
                <c:pt idx="0">
                  <c:v>I prefer to have training provided entirely via e-learning (eLearning)</c:v>
                </c:pt>
                <c:pt idx="1">
                  <c:v>I prefer blended training: presence learning (face-to-face) and distance-learning (e-learning)</c:v>
                </c:pt>
                <c:pt idx="2">
                  <c:v>I prefer to have short face-to-face workshops</c:v>
                </c:pt>
                <c:pt idx="3">
                  <c:v>No preference at all</c:v>
                </c:pt>
              </c:strCache>
            </c:strRef>
          </c:cat>
          <c:val>
            <c:numRef>
              <c:f>'P4_close Q'!$C$3:$C$4</c:f>
              <c:numCache>
                <c:formatCode>0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pt-PT" sz="1100"/>
              <a:t>19. Type of evaluation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'P4_close Q'!$A$18:$A$19</c:f>
              <c:strCache>
                <c:ptCount val="2"/>
                <c:pt idx="0">
                  <c:v>I prefer a regular monitoring (weekly tests…)</c:v>
                </c:pt>
                <c:pt idx="1">
                  <c:v>I prefer a final evaluation only</c:v>
                </c:pt>
              </c:strCache>
            </c:strRef>
          </c:cat>
          <c:val>
            <c:numRef>
              <c:f>Profile!$B$10:$B$13</c:f>
            </c:numRef>
          </c:val>
        </c:ser>
        <c:ser>
          <c:idx val="1"/>
          <c:order val="1"/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C00000"/>
              </a:solidFill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'P4_close Q'!$A$18:$A$19</c:f>
              <c:strCache>
                <c:ptCount val="2"/>
                <c:pt idx="0">
                  <c:v>I prefer a regular monitoring (weekly tests…)</c:v>
                </c:pt>
                <c:pt idx="1">
                  <c:v>I prefer a final evaluation only</c:v>
                </c:pt>
              </c:strCache>
            </c:strRef>
          </c:cat>
          <c:val>
            <c:numRef>
              <c:f>'P4_close Q'!$C$18:$C$19</c:f>
              <c:numCache>
                <c:formatCode>0</c:formatCode>
                <c:ptCount val="2"/>
                <c:pt idx="0">
                  <c:v>3</c:v>
                </c:pt>
                <c:pt idx="1">
                  <c:v>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/>
            </a:pPr>
            <a:r>
              <a:rPr lang="pt-PT" sz="1100"/>
              <a:t>20. Are you interested in participating in a (free) train-the-trainers pilot course?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'P4_close Q'!$A$22:$A$23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Profile!$B$10:$B$13</c:f>
            </c:numRef>
          </c:val>
        </c:ser>
        <c:ser>
          <c:idx val="1"/>
          <c:order val="1"/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C00000"/>
              </a:solidFill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'P4_close Q'!$A$22:$A$23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'P4_close Q'!$C$22:$C$23</c:f>
              <c:numCache>
                <c:formatCode>0</c:formatCode>
                <c:ptCount val="2"/>
                <c:pt idx="0">
                  <c:v>3</c:v>
                </c:pt>
                <c:pt idx="1">
                  <c:v>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Professional experience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Profile!$A$10:$A$13</c:f>
              <c:strCache>
                <c:ptCount val="4"/>
                <c:pt idx="0">
                  <c:v>None</c:v>
                </c:pt>
                <c:pt idx="1">
                  <c:v>Less than 1 year</c:v>
                </c:pt>
                <c:pt idx="2">
                  <c:v>1-5 years</c:v>
                </c:pt>
                <c:pt idx="3">
                  <c:v>More than 5 years</c:v>
                </c:pt>
              </c:strCache>
            </c:strRef>
          </c:cat>
          <c:val>
            <c:numRef>
              <c:f>Profile!$B$10:$B$13</c:f>
            </c:numRef>
          </c:val>
        </c:ser>
        <c:ser>
          <c:idx val="1"/>
          <c:order val="1"/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C00000"/>
              </a:solidFill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Profile!$A$10:$A$13</c:f>
              <c:strCache>
                <c:ptCount val="4"/>
                <c:pt idx="0">
                  <c:v>None</c:v>
                </c:pt>
                <c:pt idx="1">
                  <c:v>Less than 1 year</c:v>
                </c:pt>
                <c:pt idx="2">
                  <c:v>1-5 years</c:v>
                </c:pt>
                <c:pt idx="3">
                  <c:v>More than 5 years</c:v>
                </c:pt>
              </c:strCache>
            </c:strRef>
          </c:cat>
          <c:val>
            <c:numRef>
              <c:f>Profile!$C$10:$C$13</c:f>
              <c:numCache>
                <c:formatCode>0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Prioritisation of key competences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P2_Prioritisation!$B$1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P2_Prioritisation!$A$2:$A$9</c:f>
              <c:strCache>
                <c:ptCount val="8"/>
                <c:pt idx="0">
                  <c:v>Communication in the mother tongue</c:v>
                </c:pt>
                <c:pt idx="1">
                  <c:v>Communication in foreign languages</c:v>
                </c:pt>
                <c:pt idx="2">
                  <c:v>Mathematical competence and basic competences in science and technology</c:v>
                </c:pt>
                <c:pt idx="3">
                  <c:v>Digital competence</c:v>
                </c:pt>
                <c:pt idx="4">
                  <c:v>Learning to learn</c:v>
                </c:pt>
                <c:pt idx="5">
                  <c:v>Social and civic competences</c:v>
                </c:pt>
                <c:pt idx="6">
                  <c:v>Sense of initiative and entrepreneurship</c:v>
                </c:pt>
                <c:pt idx="7">
                  <c:v>Cultural awareness and expression</c:v>
                </c:pt>
              </c:strCache>
            </c:strRef>
          </c:cat>
          <c:val>
            <c:numRef>
              <c:f>P2_Prioritisation!$B$2:$B$9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</c:numCache>
            </c:numRef>
          </c:val>
        </c:ser>
        <c:ser>
          <c:idx val="1"/>
          <c:order val="1"/>
          <c:tx>
            <c:strRef>
              <c:f>P2_Prioritisation!$C$1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P2_Prioritisation!$A$2:$A$9</c:f>
              <c:strCache>
                <c:ptCount val="8"/>
                <c:pt idx="0">
                  <c:v>Communication in the mother tongue</c:v>
                </c:pt>
                <c:pt idx="1">
                  <c:v>Communication in foreign languages</c:v>
                </c:pt>
                <c:pt idx="2">
                  <c:v>Mathematical competence and basic competences in science and technology</c:v>
                </c:pt>
                <c:pt idx="3">
                  <c:v>Digital competence</c:v>
                </c:pt>
                <c:pt idx="4">
                  <c:v>Learning to learn</c:v>
                </c:pt>
                <c:pt idx="5">
                  <c:v>Social and civic competences</c:v>
                </c:pt>
                <c:pt idx="6">
                  <c:v>Sense of initiative and entrepreneurship</c:v>
                </c:pt>
                <c:pt idx="7">
                  <c:v>Cultural awareness and expression</c:v>
                </c:pt>
              </c:strCache>
            </c:strRef>
          </c:cat>
          <c:val>
            <c:numRef>
              <c:f>P2_Prioritisation!$C$2:$C$9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P2_Prioritisation!$D$1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P2_Prioritisation!$A$2:$A$9</c:f>
              <c:strCache>
                <c:ptCount val="8"/>
                <c:pt idx="0">
                  <c:v>Communication in the mother tongue</c:v>
                </c:pt>
                <c:pt idx="1">
                  <c:v>Communication in foreign languages</c:v>
                </c:pt>
                <c:pt idx="2">
                  <c:v>Mathematical competence and basic competences in science and technology</c:v>
                </c:pt>
                <c:pt idx="3">
                  <c:v>Digital competence</c:v>
                </c:pt>
                <c:pt idx="4">
                  <c:v>Learning to learn</c:v>
                </c:pt>
                <c:pt idx="5">
                  <c:v>Social and civic competences</c:v>
                </c:pt>
                <c:pt idx="6">
                  <c:v>Sense of initiative and entrepreneurship</c:v>
                </c:pt>
                <c:pt idx="7">
                  <c:v>Cultural awareness and expression</c:v>
                </c:pt>
              </c:strCache>
            </c:strRef>
          </c:cat>
          <c:val>
            <c:numRef>
              <c:f>P2_Prioritisation!$D$2:$D$9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P2_Prioritisation!$E$1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P2_Prioritisation!$A$2:$A$9</c:f>
              <c:strCache>
                <c:ptCount val="8"/>
                <c:pt idx="0">
                  <c:v>Communication in the mother tongue</c:v>
                </c:pt>
                <c:pt idx="1">
                  <c:v>Communication in foreign languages</c:v>
                </c:pt>
                <c:pt idx="2">
                  <c:v>Mathematical competence and basic competences in science and technology</c:v>
                </c:pt>
                <c:pt idx="3">
                  <c:v>Digital competence</c:v>
                </c:pt>
                <c:pt idx="4">
                  <c:v>Learning to learn</c:v>
                </c:pt>
                <c:pt idx="5">
                  <c:v>Social and civic competences</c:v>
                </c:pt>
                <c:pt idx="6">
                  <c:v>Sense of initiative and entrepreneurship</c:v>
                </c:pt>
                <c:pt idx="7">
                  <c:v>Cultural awareness and expression</c:v>
                </c:pt>
              </c:strCache>
            </c:strRef>
          </c:cat>
          <c:val>
            <c:numRef>
              <c:f>P2_Prioritisation!$E$2:$E$9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P2_Prioritisation!$F$1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P2_Prioritisation!$A$2:$A$9</c:f>
              <c:strCache>
                <c:ptCount val="8"/>
                <c:pt idx="0">
                  <c:v>Communication in the mother tongue</c:v>
                </c:pt>
                <c:pt idx="1">
                  <c:v>Communication in foreign languages</c:v>
                </c:pt>
                <c:pt idx="2">
                  <c:v>Mathematical competence and basic competences in science and technology</c:v>
                </c:pt>
                <c:pt idx="3">
                  <c:v>Digital competence</c:v>
                </c:pt>
                <c:pt idx="4">
                  <c:v>Learning to learn</c:v>
                </c:pt>
                <c:pt idx="5">
                  <c:v>Social and civic competences</c:v>
                </c:pt>
                <c:pt idx="6">
                  <c:v>Sense of initiative and entrepreneurship</c:v>
                </c:pt>
                <c:pt idx="7">
                  <c:v>Cultural awareness and expression</c:v>
                </c:pt>
              </c:strCache>
            </c:strRef>
          </c:cat>
          <c:val>
            <c:numRef>
              <c:f>P2_Prioritisation!$F$2:$F$9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5"/>
          <c:tx>
            <c:strRef>
              <c:f>P2_Prioritisation!$G$1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P2_Prioritisation!$A$2:$A$9</c:f>
              <c:strCache>
                <c:ptCount val="8"/>
                <c:pt idx="0">
                  <c:v>Communication in the mother tongue</c:v>
                </c:pt>
                <c:pt idx="1">
                  <c:v>Communication in foreign languages</c:v>
                </c:pt>
                <c:pt idx="2">
                  <c:v>Mathematical competence and basic competences in science and technology</c:v>
                </c:pt>
                <c:pt idx="3">
                  <c:v>Digital competence</c:v>
                </c:pt>
                <c:pt idx="4">
                  <c:v>Learning to learn</c:v>
                </c:pt>
                <c:pt idx="5">
                  <c:v>Social and civic competences</c:v>
                </c:pt>
                <c:pt idx="6">
                  <c:v>Sense of initiative and entrepreneurship</c:v>
                </c:pt>
                <c:pt idx="7">
                  <c:v>Cultural awareness and expression</c:v>
                </c:pt>
              </c:strCache>
            </c:strRef>
          </c:cat>
          <c:val>
            <c:numRef>
              <c:f>P2_Prioritisation!$G$2:$G$9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er>
          <c:idx val="6"/>
          <c:order val="6"/>
          <c:tx>
            <c:strRef>
              <c:f>P2_Prioritisation!$H$1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P2_Prioritisation!$A$2:$A$9</c:f>
              <c:strCache>
                <c:ptCount val="8"/>
                <c:pt idx="0">
                  <c:v>Communication in the mother tongue</c:v>
                </c:pt>
                <c:pt idx="1">
                  <c:v>Communication in foreign languages</c:v>
                </c:pt>
                <c:pt idx="2">
                  <c:v>Mathematical competence and basic competences in science and technology</c:v>
                </c:pt>
                <c:pt idx="3">
                  <c:v>Digital competence</c:v>
                </c:pt>
                <c:pt idx="4">
                  <c:v>Learning to learn</c:v>
                </c:pt>
                <c:pt idx="5">
                  <c:v>Social and civic competences</c:v>
                </c:pt>
                <c:pt idx="6">
                  <c:v>Sense of initiative and entrepreneurship</c:v>
                </c:pt>
                <c:pt idx="7">
                  <c:v>Cultural awareness and expression</c:v>
                </c:pt>
              </c:strCache>
            </c:strRef>
          </c:cat>
          <c:val>
            <c:numRef>
              <c:f>P2_Prioritisation!$H$2:$H$9</c:f>
              <c:numCache>
                <c:formatCode>General</c:formatCode>
                <c:ptCount val="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</c:numCache>
            </c:numRef>
          </c:val>
        </c:ser>
        <c:ser>
          <c:idx val="7"/>
          <c:order val="7"/>
          <c:tx>
            <c:strRef>
              <c:f>P2_Prioritisation!$I$1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P2_Prioritisation!$A$2:$A$9</c:f>
              <c:strCache>
                <c:ptCount val="8"/>
                <c:pt idx="0">
                  <c:v>Communication in the mother tongue</c:v>
                </c:pt>
                <c:pt idx="1">
                  <c:v>Communication in foreign languages</c:v>
                </c:pt>
                <c:pt idx="2">
                  <c:v>Mathematical competence and basic competences in science and technology</c:v>
                </c:pt>
                <c:pt idx="3">
                  <c:v>Digital competence</c:v>
                </c:pt>
                <c:pt idx="4">
                  <c:v>Learning to learn</c:v>
                </c:pt>
                <c:pt idx="5">
                  <c:v>Social and civic competences</c:v>
                </c:pt>
                <c:pt idx="6">
                  <c:v>Sense of initiative and entrepreneurship</c:v>
                </c:pt>
                <c:pt idx="7">
                  <c:v>Cultural awareness and expression</c:v>
                </c:pt>
              </c:strCache>
            </c:strRef>
          </c:cat>
          <c:val>
            <c:numRef>
              <c:f>P2_Prioritisation!$I$2:$I$9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696960"/>
        <c:axId val="92698880"/>
      </c:barChart>
      <c:catAx>
        <c:axId val="92696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Key competences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92698880"/>
        <c:crosses val="autoZero"/>
        <c:auto val="1"/>
        <c:lblAlgn val="ctr"/>
        <c:lblOffset val="100"/>
        <c:noMultiLvlLbl val="0"/>
      </c:catAx>
      <c:valAx>
        <c:axId val="926988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answers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2696960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Prioritisation</a:t>
            </a:r>
            <a:r>
              <a:rPr lang="en-US" baseline="0"/>
              <a:t> of key competences to be addressed</a:t>
            </a:r>
          </a:p>
          <a:p>
            <a:pPr>
              <a:defRPr/>
            </a:pPr>
            <a:r>
              <a:rPr lang="en-US" sz="1000" baseline="0"/>
              <a:t>(highest score means highest priority)</a:t>
            </a:r>
            <a:endParaRPr lang="en-US" sz="10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</c:spPr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P2_Prioritisation!$A$2:$A$9</c:f>
              <c:strCache>
                <c:ptCount val="8"/>
                <c:pt idx="0">
                  <c:v>Communication in the mother tongue</c:v>
                </c:pt>
                <c:pt idx="1">
                  <c:v>Communication in foreign languages</c:v>
                </c:pt>
                <c:pt idx="2">
                  <c:v>Mathematical competence and basic competences in science and technology</c:v>
                </c:pt>
                <c:pt idx="3">
                  <c:v>Digital competence</c:v>
                </c:pt>
                <c:pt idx="4">
                  <c:v>Learning to learn</c:v>
                </c:pt>
                <c:pt idx="5">
                  <c:v>Social and civic competences</c:v>
                </c:pt>
                <c:pt idx="6">
                  <c:v>Sense of initiative and entrepreneurship</c:v>
                </c:pt>
                <c:pt idx="7">
                  <c:v>Cultural awareness and expression</c:v>
                </c:pt>
              </c:strCache>
            </c:strRef>
          </c:cat>
          <c:val>
            <c:numRef>
              <c:f>P2_Prioritisation!$L$2:$L$9</c:f>
              <c:numCache>
                <c:formatCode>General</c:formatCode>
                <c:ptCount val="8"/>
                <c:pt idx="0">
                  <c:v>19</c:v>
                </c:pt>
                <c:pt idx="1">
                  <c:v>21</c:v>
                </c:pt>
                <c:pt idx="2">
                  <c:v>24</c:v>
                </c:pt>
                <c:pt idx="3">
                  <c:v>19</c:v>
                </c:pt>
                <c:pt idx="4">
                  <c:v>19</c:v>
                </c:pt>
                <c:pt idx="5">
                  <c:v>24</c:v>
                </c:pt>
                <c:pt idx="6">
                  <c:v>30</c:v>
                </c:pt>
                <c:pt idx="7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716032"/>
        <c:axId val="92734592"/>
      </c:barChart>
      <c:catAx>
        <c:axId val="92716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Key competences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92734592"/>
        <c:crosses val="autoZero"/>
        <c:auto val="1"/>
        <c:lblAlgn val="ctr"/>
        <c:lblOffset val="100"/>
        <c:noMultiLvlLbl val="0"/>
      </c:catAx>
      <c:valAx>
        <c:axId val="927345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score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2716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pt-PT" sz="1100"/>
              <a:t>3. In your experience, have you identified cases when creative arts could assist your work as a youth worker?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Profile!$A$4:$A$7</c:f>
              <c:strCache>
                <c:ptCount val="4"/>
                <c:pt idx="0">
                  <c:v>Secondary school or equivalent</c:v>
                </c:pt>
                <c:pt idx="1">
                  <c:v>University degree</c:v>
                </c:pt>
                <c:pt idx="2">
                  <c:v>PhD</c:v>
                </c:pt>
                <c:pt idx="3">
                  <c:v>Other</c:v>
                </c:pt>
              </c:strCache>
            </c:strRef>
          </c:cat>
          <c:val>
            <c:numRef>
              <c:f>Profile!$B$4:$B$7</c:f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rgbClr val="C00000"/>
              </a:solidFill>
            </c:spPr>
          </c:dPt>
          <c:dPt>
            <c:idx val="3"/>
            <c:bubble3D val="0"/>
            <c:spPr>
              <a:solidFill>
                <a:srgbClr val="92D050"/>
              </a:solidFill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'P2_close Q'!$A$3:$A$4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'P2_close Q'!$C$3:$C$4</c:f>
              <c:numCache>
                <c:formatCode>0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pt-PT" sz="1100"/>
              <a:t>4. Do you have any experience in using creative arts to develop youngsters' competences?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Profile!$A$10:$A$13</c:f>
              <c:strCache>
                <c:ptCount val="4"/>
                <c:pt idx="0">
                  <c:v>None</c:v>
                </c:pt>
                <c:pt idx="1">
                  <c:v>Less than 1 year</c:v>
                </c:pt>
                <c:pt idx="2">
                  <c:v>1-5 years</c:v>
                </c:pt>
                <c:pt idx="3">
                  <c:v>More than 5 years</c:v>
                </c:pt>
              </c:strCache>
            </c:strRef>
          </c:cat>
          <c:val>
            <c:numRef>
              <c:f>Profile!$B$10:$B$13</c:f>
            </c:numRef>
          </c:val>
        </c:ser>
        <c:ser>
          <c:idx val="1"/>
          <c:order val="1"/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C00000"/>
              </a:solidFill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'P2_close Q'!$A$7:$A$8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'P2_close Q'!$C$7:$C$8</c:f>
              <c:numCache>
                <c:formatCode>0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pt-PT" sz="1100"/>
              <a:t>5. What type of creative tools do you use at the moment with young people through your day to day work?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2"/>
          <c:order val="2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'P2_close Q'!$A$11:$A$17</c:f>
              <c:strCache>
                <c:ptCount val="7"/>
                <c:pt idx="0">
                  <c:v>Storytelling</c:v>
                </c:pt>
                <c:pt idx="1">
                  <c:v>Drama techniques</c:v>
                </c:pt>
                <c:pt idx="2">
                  <c:v>Music</c:v>
                </c:pt>
                <c:pt idx="3">
                  <c:v>Film making</c:v>
                </c:pt>
                <c:pt idx="4">
                  <c:v>Dancing</c:v>
                </c:pt>
                <c:pt idx="5">
                  <c:v>Other</c:v>
                </c:pt>
                <c:pt idx="6">
                  <c:v>None</c:v>
                </c:pt>
              </c:strCache>
            </c:strRef>
          </c:cat>
          <c:val>
            <c:numRef>
              <c:f>'P2_close Q'!$B$11:$B$17</c:f>
            </c:numRef>
          </c:val>
        </c:ser>
        <c:ser>
          <c:idx val="3"/>
          <c:order val="3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rgbClr val="C00000"/>
              </a:solidFill>
            </c:spPr>
          </c:dPt>
          <c:dPt>
            <c:idx val="3"/>
            <c:bubble3D val="0"/>
            <c:spPr>
              <a:solidFill>
                <a:schemeClr val="accent1"/>
              </a:solidFill>
            </c:spPr>
          </c:dPt>
          <c:dPt>
            <c:idx val="4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5"/>
            <c:bubble3D val="0"/>
            <c:spPr>
              <a:solidFill>
                <a:srgbClr val="FFFF00"/>
              </a:solidFill>
            </c:spPr>
          </c:dPt>
          <c:dPt>
            <c:idx val="6"/>
            <c:bubble3D val="0"/>
            <c:spPr>
              <a:solidFill>
                <a:srgbClr val="00B05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'P2_close Q'!$A$11:$A$17</c:f>
              <c:strCache>
                <c:ptCount val="7"/>
                <c:pt idx="0">
                  <c:v>Storytelling</c:v>
                </c:pt>
                <c:pt idx="1">
                  <c:v>Drama techniques</c:v>
                </c:pt>
                <c:pt idx="2">
                  <c:v>Music</c:v>
                </c:pt>
                <c:pt idx="3">
                  <c:v>Film making</c:v>
                </c:pt>
                <c:pt idx="4">
                  <c:v>Dancing</c:v>
                </c:pt>
                <c:pt idx="5">
                  <c:v>Other</c:v>
                </c:pt>
                <c:pt idx="6">
                  <c:v>None</c:v>
                </c:pt>
              </c:strCache>
            </c:strRef>
          </c:cat>
          <c:val>
            <c:numRef>
              <c:f>'P2_close Q'!$C$11:$C$17</c:f>
              <c:numCache>
                <c:formatCode>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</c:ser>
        <c:ser>
          <c:idx val="4"/>
          <c:order val="4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'P2_close Q'!$A$11:$A$17</c:f>
              <c:strCache>
                <c:ptCount val="7"/>
                <c:pt idx="0">
                  <c:v>Storytelling</c:v>
                </c:pt>
                <c:pt idx="1">
                  <c:v>Drama techniques</c:v>
                </c:pt>
                <c:pt idx="2">
                  <c:v>Music</c:v>
                </c:pt>
                <c:pt idx="3">
                  <c:v>Film making</c:v>
                </c:pt>
                <c:pt idx="4">
                  <c:v>Dancing</c:v>
                </c:pt>
                <c:pt idx="5">
                  <c:v>Other</c:v>
                </c:pt>
                <c:pt idx="6">
                  <c:v>None</c:v>
                </c:pt>
              </c:strCache>
            </c:strRef>
          </c:cat>
          <c:val>
            <c:numRef>
              <c:f>'P2_close Q'!$D$11:$D$17</c:f>
            </c:numRef>
          </c:val>
        </c:ser>
        <c:ser>
          <c:idx val="0"/>
          <c:order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Profile!$A$4:$A$7</c:f>
              <c:strCache>
                <c:ptCount val="4"/>
                <c:pt idx="0">
                  <c:v>Secondary school or equivalent</c:v>
                </c:pt>
                <c:pt idx="1">
                  <c:v>University degree</c:v>
                </c:pt>
                <c:pt idx="2">
                  <c:v>PhD</c:v>
                </c:pt>
                <c:pt idx="3">
                  <c:v>Other</c:v>
                </c:pt>
              </c:strCache>
            </c:strRef>
          </c:cat>
          <c:val>
            <c:numRef>
              <c:f>Profile!$B$4:$B$7</c:f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rgbClr val="C00000"/>
              </a:solidFill>
            </c:spPr>
          </c:dPt>
          <c:dPt>
            <c:idx val="3"/>
            <c:bubble3D val="0"/>
            <c:spPr>
              <a:solidFill>
                <a:srgbClr val="92D050"/>
              </a:solidFill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'P2_close Q'!$A$3:$A$4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'P2_close Q'!$C$3:$C$4</c:f>
              <c:numCache>
                <c:formatCode>0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pt-PT" sz="1100"/>
              <a:t>6. Are there any art forms with which you would feel more comfortable working with? (multiple answers are possible)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'P2_close Q'!$A$20:$A$25</c:f>
              <c:strCache>
                <c:ptCount val="6"/>
                <c:pt idx="0">
                  <c:v>Storytelling</c:v>
                </c:pt>
                <c:pt idx="1">
                  <c:v>Drama techniques</c:v>
                </c:pt>
                <c:pt idx="2">
                  <c:v>Music</c:v>
                </c:pt>
                <c:pt idx="3">
                  <c:v>Film making</c:v>
                </c:pt>
                <c:pt idx="4">
                  <c:v>Dancing</c:v>
                </c:pt>
                <c:pt idx="5">
                  <c:v>Other</c:v>
                </c:pt>
              </c:strCache>
            </c:strRef>
          </c:cat>
          <c:val>
            <c:numRef>
              <c:f>'P2_close Q'!$B$20:$B$25</c:f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rgbClr val="92D050"/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rgbClr val="C00000"/>
              </a:solidFill>
            </c:spPr>
          </c:dPt>
          <c:dPt>
            <c:idx val="3"/>
            <c:bubble3D val="0"/>
            <c:spPr>
              <a:solidFill>
                <a:schemeClr val="accent1"/>
              </a:solidFill>
            </c:spPr>
          </c:dPt>
          <c:dPt>
            <c:idx val="4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5"/>
            <c:bubble3D val="0"/>
            <c:spPr>
              <a:solidFill>
                <a:srgbClr val="FFFF00"/>
              </a:solidFill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'P2_close Q'!$A$20:$A$25</c:f>
              <c:strCache>
                <c:ptCount val="6"/>
                <c:pt idx="0">
                  <c:v>Storytelling</c:v>
                </c:pt>
                <c:pt idx="1">
                  <c:v>Drama techniques</c:v>
                </c:pt>
                <c:pt idx="2">
                  <c:v>Music</c:v>
                </c:pt>
                <c:pt idx="3">
                  <c:v>Film making</c:v>
                </c:pt>
                <c:pt idx="4">
                  <c:v>Dancing</c:v>
                </c:pt>
                <c:pt idx="5">
                  <c:v>Other</c:v>
                </c:pt>
              </c:strCache>
            </c:strRef>
          </c:cat>
          <c:val>
            <c:numRef>
              <c:f>'P2_close Q'!$C$20:$C$25</c:f>
              <c:numCache>
                <c:formatCode>0</c:formatCod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pt-PT" sz="1100"/>
              <a:t>10. Have you completed any formal training as a trainer (pedagogy, etc.)? 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Profile!$A$4:$A$7</c:f>
              <c:strCache>
                <c:ptCount val="4"/>
                <c:pt idx="0">
                  <c:v>Secondary school or equivalent</c:v>
                </c:pt>
                <c:pt idx="1">
                  <c:v>University degree</c:v>
                </c:pt>
                <c:pt idx="2">
                  <c:v>PhD</c:v>
                </c:pt>
                <c:pt idx="3">
                  <c:v>Other</c:v>
                </c:pt>
              </c:strCache>
            </c:strRef>
          </c:cat>
          <c:val>
            <c:numRef>
              <c:f>Profile!$B$4:$B$7</c:f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rgbClr val="C00000"/>
              </a:solidFill>
            </c:spPr>
          </c:dPt>
          <c:dPt>
            <c:idx val="3"/>
            <c:bubble3D val="0"/>
            <c:spPr>
              <a:solidFill>
                <a:srgbClr val="92D050"/>
              </a:solidFill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'P3_close Q'!$A$3:$A$4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'P3_close Q'!$C$3:$C$4</c:f>
              <c:numCache>
                <c:formatCode>0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438149</xdr:colOff>
      <xdr:row>0</xdr:row>
      <xdr:rowOff>47623</xdr:rowOff>
    </xdr:from>
    <xdr:to>
      <xdr:col>11</xdr:col>
      <xdr:colOff>161925</xdr:colOff>
      <xdr:row>13</xdr:row>
      <xdr:rowOff>38099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466725</xdr:colOff>
      <xdr:row>0</xdr:row>
      <xdr:rowOff>33337</xdr:rowOff>
    </xdr:from>
    <xdr:to>
      <xdr:col>18</xdr:col>
      <xdr:colOff>209551</xdr:colOff>
      <xdr:row>13</xdr:row>
      <xdr:rowOff>66676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9</xdr:row>
      <xdr:rowOff>219075</xdr:rowOff>
    </xdr:from>
    <xdr:to>
      <xdr:col>12</xdr:col>
      <xdr:colOff>19050</xdr:colOff>
      <xdr:row>26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104774</xdr:colOff>
      <xdr:row>27</xdr:row>
      <xdr:rowOff>14287</xdr:rowOff>
    </xdr:from>
    <xdr:to>
      <xdr:col>12</xdr:col>
      <xdr:colOff>9525</xdr:colOff>
      <xdr:row>44</xdr:row>
      <xdr:rowOff>171451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133349</xdr:colOff>
      <xdr:row>0</xdr:row>
      <xdr:rowOff>57148</xdr:rowOff>
    </xdr:from>
    <xdr:to>
      <xdr:col>10</xdr:col>
      <xdr:colOff>466725</xdr:colOff>
      <xdr:row>9</xdr:row>
      <xdr:rowOff>209549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590550</xdr:colOff>
      <xdr:row>0</xdr:row>
      <xdr:rowOff>23812</xdr:rowOff>
    </xdr:from>
    <xdr:to>
      <xdr:col>17</xdr:col>
      <xdr:colOff>333376</xdr:colOff>
      <xdr:row>9</xdr:row>
      <xdr:rowOff>219076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123825</xdr:colOff>
      <xdr:row>9</xdr:row>
      <xdr:rowOff>271462</xdr:rowOff>
    </xdr:from>
    <xdr:to>
      <xdr:col>11</xdr:col>
      <xdr:colOff>390525</xdr:colOff>
      <xdr:row>23</xdr:row>
      <xdr:rowOff>157162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10</xdr:row>
      <xdr:rowOff>0</xdr:rowOff>
    </xdr:from>
    <xdr:to>
      <xdr:col>19</xdr:col>
      <xdr:colOff>304800</xdr:colOff>
      <xdr:row>24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133349</xdr:colOff>
      <xdr:row>0</xdr:row>
      <xdr:rowOff>57148</xdr:rowOff>
    </xdr:from>
    <xdr:to>
      <xdr:col>10</xdr:col>
      <xdr:colOff>466725</xdr:colOff>
      <xdr:row>9</xdr:row>
      <xdr:rowOff>209549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123825</xdr:colOff>
      <xdr:row>10</xdr:row>
      <xdr:rowOff>176212</xdr:rowOff>
    </xdr:from>
    <xdr:to>
      <xdr:col>10</xdr:col>
      <xdr:colOff>438151</xdr:colOff>
      <xdr:row>23</xdr:row>
      <xdr:rowOff>180976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523875</xdr:colOff>
      <xdr:row>0</xdr:row>
      <xdr:rowOff>61912</xdr:rowOff>
    </xdr:from>
    <xdr:to>
      <xdr:col>18</xdr:col>
      <xdr:colOff>190500</xdr:colOff>
      <xdr:row>9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466725</xdr:colOff>
      <xdr:row>0</xdr:row>
      <xdr:rowOff>61913</xdr:rowOff>
    </xdr:from>
    <xdr:to>
      <xdr:col>18</xdr:col>
      <xdr:colOff>476251</xdr:colOff>
      <xdr:row>11</xdr:row>
      <xdr:rowOff>57151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123824</xdr:colOff>
      <xdr:row>0</xdr:row>
      <xdr:rowOff>71436</xdr:rowOff>
    </xdr:from>
    <xdr:to>
      <xdr:col>12</xdr:col>
      <xdr:colOff>381000</xdr:colOff>
      <xdr:row>15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133350</xdr:colOff>
      <xdr:row>15</xdr:row>
      <xdr:rowOff>176212</xdr:rowOff>
    </xdr:from>
    <xdr:to>
      <xdr:col>11</xdr:col>
      <xdr:colOff>400050</xdr:colOff>
      <xdr:row>30</xdr:row>
      <xdr:rowOff>61912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438150</xdr:colOff>
      <xdr:row>11</xdr:row>
      <xdr:rowOff>104775</xdr:rowOff>
    </xdr:from>
    <xdr:to>
      <xdr:col>18</xdr:col>
      <xdr:colOff>447676</xdr:colOff>
      <xdr:row>22</xdr:row>
      <xdr:rowOff>100013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24</xdr:row>
      <xdr:rowOff>0</xdr:rowOff>
    </xdr:from>
    <xdr:to>
      <xdr:col>19</xdr:col>
      <xdr:colOff>9526</xdr:colOff>
      <xdr:row>35</xdr:row>
      <xdr:rowOff>176213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G19" sqref="G19"/>
    </sheetView>
  </sheetViews>
  <sheetFormatPr defaultRowHeight="15" x14ac:dyDescent="0.25"/>
  <cols>
    <col min="1" max="1" width="30.7109375" customWidth="1"/>
    <col min="2" max="2" width="8.5703125" hidden="1" customWidth="1"/>
    <col min="3" max="3" width="4.5703125" customWidth="1"/>
    <col min="4" max="4" width="8.5703125" hidden="1" customWidth="1"/>
    <col min="5" max="5" width="8.85546875" customWidth="1"/>
    <col min="6" max="6" width="10" style="12" customWidth="1"/>
  </cols>
  <sheetData>
    <row r="1" spans="1:12" ht="27.75" customHeight="1" x14ac:dyDescent="0.25">
      <c r="A1" s="17" t="s">
        <v>8</v>
      </c>
      <c r="K1" s="40"/>
      <c r="L1" s="40"/>
    </row>
    <row r="2" spans="1:12" x14ac:dyDescent="0.25">
      <c r="A2" s="13"/>
      <c r="B2" s="14"/>
      <c r="C2" s="14"/>
      <c r="D2" s="3"/>
      <c r="E2" s="15"/>
      <c r="F2" s="2"/>
    </row>
    <row r="3" spans="1:12" x14ac:dyDescent="0.25">
      <c r="A3" s="19" t="s">
        <v>1</v>
      </c>
      <c r="B3" s="39"/>
      <c r="C3" s="39"/>
      <c r="D3" s="1" t="s">
        <v>0</v>
      </c>
      <c r="E3" s="15"/>
      <c r="F3" s="2"/>
    </row>
    <row r="4" spans="1:12" x14ac:dyDescent="0.25">
      <c r="A4" s="26" t="s">
        <v>2</v>
      </c>
      <c r="B4" s="20">
        <v>82</v>
      </c>
      <c r="C4" s="21">
        <v>4</v>
      </c>
      <c r="D4" s="8">
        <v>14</v>
      </c>
      <c r="E4" s="15"/>
      <c r="F4" s="2"/>
    </row>
    <row r="5" spans="1:12" x14ac:dyDescent="0.25">
      <c r="A5" s="26" t="s">
        <v>3</v>
      </c>
      <c r="B5" s="20">
        <v>0</v>
      </c>
      <c r="C5" s="22">
        <v>4</v>
      </c>
      <c r="D5" s="9">
        <v>1</v>
      </c>
      <c r="E5" s="15"/>
      <c r="F5" s="2"/>
    </row>
    <row r="6" spans="1:12" x14ac:dyDescent="0.25">
      <c r="A6" s="26" t="s">
        <v>11</v>
      </c>
      <c r="B6" s="20"/>
      <c r="C6" s="22">
        <v>2</v>
      </c>
      <c r="D6" s="9"/>
      <c r="E6" s="15"/>
      <c r="F6" s="2"/>
    </row>
    <row r="7" spans="1:12" x14ac:dyDescent="0.25">
      <c r="A7" s="27" t="s">
        <v>4</v>
      </c>
      <c r="B7" s="23">
        <v>0</v>
      </c>
      <c r="C7" s="22">
        <v>4</v>
      </c>
      <c r="D7" s="10">
        <v>27</v>
      </c>
      <c r="E7" s="15"/>
      <c r="F7" s="2"/>
    </row>
    <row r="8" spans="1:12" x14ac:dyDescent="0.25">
      <c r="A8" s="24"/>
      <c r="B8" s="25"/>
      <c r="C8" s="25"/>
      <c r="D8" s="11"/>
      <c r="E8" s="15"/>
      <c r="F8" s="2"/>
    </row>
    <row r="9" spans="1:12" x14ac:dyDescent="0.25">
      <c r="A9" s="19" t="s">
        <v>5</v>
      </c>
      <c r="B9" s="39"/>
      <c r="C9" s="39"/>
      <c r="D9" s="1" t="s">
        <v>0</v>
      </c>
      <c r="E9" s="15"/>
      <c r="F9" s="2"/>
    </row>
    <row r="10" spans="1:12" x14ac:dyDescent="0.25">
      <c r="A10" s="26" t="s">
        <v>6</v>
      </c>
      <c r="B10" s="20">
        <v>41</v>
      </c>
      <c r="C10" s="21">
        <v>3</v>
      </c>
      <c r="D10" s="8">
        <v>3</v>
      </c>
      <c r="E10" s="15"/>
      <c r="F10" s="2"/>
    </row>
    <row r="11" spans="1:12" x14ac:dyDescent="0.25">
      <c r="A11" s="26" t="s">
        <v>7</v>
      </c>
      <c r="B11" s="20">
        <v>23</v>
      </c>
      <c r="C11" s="22">
        <v>3</v>
      </c>
      <c r="D11" s="9">
        <v>7</v>
      </c>
      <c r="E11" s="15"/>
      <c r="F11" s="2"/>
    </row>
    <row r="12" spans="1:12" x14ac:dyDescent="0.25">
      <c r="A12" s="26" t="s">
        <v>9</v>
      </c>
      <c r="B12" s="20">
        <v>9</v>
      </c>
      <c r="C12" s="22">
        <v>3</v>
      </c>
      <c r="D12" s="9">
        <v>24</v>
      </c>
      <c r="E12" s="15"/>
      <c r="F12" s="2"/>
    </row>
    <row r="13" spans="1:12" x14ac:dyDescent="0.25">
      <c r="A13" s="26" t="s">
        <v>10</v>
      </c>
      <c r="B13" s="20">
        <v>9</v>
      </c>
      <c r="C13" s="22">
        <v>3</v>
      </c>
      <c r="D13" s="9">
        <v>8</v>
      </c>
      <c r="E13" s="15"/>
      <c r="F13" s="2"/>
    </row>
    <row r="14" spans="1:12" x14ac:dyDescent="0.25">
      <c r="A14" s="16"/>
      <c r="B14" s="16"/>
      <c r="C14" s="16"/>
    </row>
    <row r="15" spans="1:12" x14ac:dyDescent="0.25">
      <c r="A15" s="2"/>
    </row>
  </sheetData>
  <mergeCells count="3">
    <mergeCell ref="B9:C9"/>
    <mergeCell ref="B3:C3"/>
    <mergeCell ref="K1:L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4"/>
  <sheetViews>
    <sheetView topLeftCell="A10" workbookViewId="0">
      <selection activeCell="M34" sqref="M34"/>
    </sheetView>
  </sheetViews>
  <sheetFormatPr defaultRowHeight="15" x14ac:dyDescent="0.25"/>
  <cols>
    <col min="1" max="1" width="52.85546875" customWidth="1"/>
    <col min="6" max="6" width="9.140625" customWidth="1"/>
    <col min="10" max="10" width="14.7109375" customWidth="1"/>
  </cols>
  <sheetData>
    <row r="1" spans="1:12" x14ac:dyDescent="0.25">
      <c r="A1" s="4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41" t="s">
        <v>21</v>
      </c>
      <c r="K1" s="18" t="s">
        <v>22</v>
      </c>
    </row>
    <row r="2" spans="1:12" ht="15" customHeight="1" x14ac:dyDescent="0.25">
      <c r="A2" s="28" t="s">
        <v>12</v>
      </c>
      <c r="B2" s="30">
        <v>1</v>
      </c>
      <c r="C2" s="30">
        <v>1</v>
      </c>
      <c r="D2" s="30">
        <v>1</v>
      </c>
      <c r="E2" s="30">
        <v>0</v>
      </c>
      <c r="F2" s="20">
        <v>1</v>
      </c>
      <c r="G2" s="30">
        <v>0</v>
      </c>
      <c r="H2" s="31">
        <v>0</v>
      </c>
      <c r="I2" s="31">
        <v>1</v>
      </c>
      <c r="J2" s="41"/>
      <c r="K2" s="33">
        <f>SUM(B2:I2)</f>
        <v>5</v>
      </c>
      <c r="L2" s="33">
        <f>(B$1*B2)+(C$1*C2)+(D$1*D2)+(E$1*E2)+(F$1*F2)+(G$1*G2)+(H$1*H2)+(I$1*I2)</f>
        <v>19</v>
      </c>
    </row>
    <row r="3" spans="1:12" x14ac:dyDescent="0.25">
      <c r="A3" s="28" t="s">
        <v>13</v>
      </c>
      <c r="B3" s="30">
        <v>1</v>
      </c>
      <c r="C3" s="30">
        <v>1</v>
      </c>
      <c r="D3" s="30">
        <v>1</v>
      </c>
      <c r="E3" s="30">
        <v>0</v>
      </c>
      <c r="F3" s="20">
        <v>0</v>
      </c>
      <c r="G3" s="30">
        <v>0</v>
      </c>
      <c r="H3" s="31">
        <v>1</v>
      </c>
      <c r="I3" s="31">
        <v>1</v>
      </c>
      <c r="J3" s="41"/>
      <c r="K3" s="33">
        <f t="shared" ref="K3:K9" si="0">SUM(B3:I3)</f>
        <v>5</v>
      </c>
      <c r="L3" s="33">
        <f t="shared" ref="L3:L9" si="1">(B$1*B3)+(C$1*C3)+(D$1*D3)+(E$1*E3)+(F$1*F3)+(G$1*G3)+(H$1*H3)+(I$1*I3)</f>
        <v>21</v>
      </c>
    </row>
    <row r="4" spans="1:12" ht="21" x14ac:dyDescent="0.25">
      <c r="A4" s="28" t="s">
        <v>14</v>
      </c>
      <c r="B4" s="30">
        <v>1</v>
      </c>
      <c r="C4" s="30">
        <v>0</v>
      </c>
      <c r="D4" s="30">
        <v>1</v>
      </c>
      <c r="E4" s="30">
        <v>0</v>
      </c>
      <c r="F4" s="20">
        <v>0</v>
      </c>
      <c r="G4" s="30">
        <v>1</v>
      </c>
      <c r="H4" s="31">
        <v>2</v>
      </c>
      <c r="I4" s="31">
        <v>0</v>
      </c>
      <c r="J4" s="41"/>
      <c r="K4" s="33">
        <f t="shared" si="0"/>
        <v>5</v>
      </c>
      <c r="L4" s="33">
        <f t="shared" si="1"/>
        <v>24</v>
      </c>
    </row>
    <row r="5" spans="1:12" x14ac:dyDescent="0.25">
      <c r="A5" s="28" t="s">
        <v>15</v>
      </c>
      <c r="B5" s="30">
        <v>0</v>
      </c>
      <c r="C5" s="30">
        <v>1</v>
      </c>
      <c r="D5" s="30">
        <v>1</v>
      </c>
      <c r="E5" s="30">
        <v>1</v>
      </c>
      <c r="F5" s="20">
        <v>2</v>
      </c>
      <c r="G5" s="30">
        <v>0</v>
      </c>
      <c r="H5" s="31">
        <v>0</v>
      </c>
      <c r="I5" s="31">
        <v>0</v>
      </c>
      <c r="J5" s="41"/>
      <c r="K5" s="33">
        <f t="shared" si="0"/>
        <v>5</v>
      </c>
      <c r="L5" s="33">
        <f t="shared" si="1"/>
        <v>19</v>
      </c>
    </row>
    <row r="6" spans="1:12" x14ac:dyDescent="0.25">
      <c r="A6" s="28" t="s">
        <v>16</v>
      </c>
      <c r="B6" s="30">
        <v>0</v>
      </c>
      <c r="C6" s="30">
        <v>1</v>
      </c>
      <c r="D6" s="30">
        <v>0</v>
      </c>
      <c r="E6" s="30">
        <v>3</v>
      </c>
      <c r="F6" s="20">
        <v>1</v>
      </c>
      <c r="G6" s="30">
        <v>0</v>
      </c>
      <c r="H6" s="31">
        <v>0</v>
      </c>
      <c r="I6" s="31">
        <v>0</v>
      </c>
      <c r="J6" s="41"/>
      <c r="K6" s="33">
        <f t="shared" si="0"/>
        <v>5</v>
      </c>
      <c r="L6" s="33">
        <f t="shared" si="1"/>
        <v>19</v>
      </c>
    </row>
    <row r="7" spans="1:12" x14ac:dyDescent="0.25">
      <c r="A7" s="28" t="s">
        <v>17</v>
      </c>
      <c r="B7" s="30">
        <v>0</v>
      </c>
      <c r="C7" s="30">
        <v>0</v>
      </c>
      <c r="D7" s="30">
        <v>1</v>
      </c>
      <c r="E7" s="30">
        <v>1</v>
      </c>
      <c r="F7" s="20">
        <v>1</v>
      </c>
      <c r="G7" s="30">
        <v>2</v>
      </c>
      <c r="H7" s="31">
        <v>0</v>
      </c>
      <c r="I7" s="31">
        <v>0</v>
      </c>
      <c r="J7" s="41"/>
      <c r="K7" s="33">
        <f t="shared" si="0"/>
        <v>5</v>
      </c>
      <c r="L7" s="33">
        <f t="shared" si="1"/>
        <v>24</v>
      </c>
    </row>
    <row r="8" spans="1:12" x14ac:dyDescent="0.25">
      <c r="A8" s="28" t="s">
        <v>18</v>
      </c>
      <c r="B8" s="30">
        <v>0</v>
      </c>
      <c r="C8" s="30">
        <v>1</v>
      </c>
      <c r="D8" s="30">
        <v>0</v>
      </c>
      <c r="E8" s="30">
        <v>0</v>
      </c>
      <c r="F8" s="20">
        <v>0</v>
      </c>
      <c r="G8" s="30">
        <v>1</v>
      </c>
      <c r="H8" s="31">
        <v>2</v>
      </c>
      <c r="I8" s="31">
        <v>1</v>
      </c>
      <c r="J8" s="41"/>
      <c r="K8" s="33">
        <f t="shared" si="0"/>
        <v>5</v>
      </c>
      <c r="L8" s="33">
        <f t="shared" si="1"/>
        <v>30</v>
      </c>
    </row>
    <row r="9" spans="1:12" x14ac:dyDescent="0.25">
      <c r="A9" s="28" t="s">
        <v>19</v>
      </c>
      <c r="B9" s="30">
        <v>2</v>
      </c>
      <c r="C9" s="30">
        <v>0</v>
      </c>
      <c r="D9" s="30">
        <v>0</v>
      </c>
      <c r="E9" s="30">
        <v>0</v>
      </c>
      <c r="F9" s="20">
        <v>0</v>
      </c>
      <c r="G9" s="30">
        <v>1</v>
      </c>
      <c r="H9" s="31">
        <v>0</v>
      </c>
      <c r="I9" s="31">
        <v>2</v>
      </c>
      <c r="J9" s="41"/>
      <c r="K9" s="33">
        <f t="shared" si="0"/>
        <v>5</v>
      </c>
      <c r="L9" s="33">
        <f t="shared" si="1"/>
        <v>24</v>
      </c>
    </row>
    <row r="10" spans="1:12" ht="18" customHeight="1" x14ac:dyDescent="0.25">
      <c r="A10" s="32" t="s">
        <v>20</v>
      </c>
      <c r="B10" s="33">
        <f>SUM(B2:B9)</f>
        <v>5</v>
      </c>
      <c r="C10" s="33">
        <f t="shared" ref="C10:I10" si="2">SUM(C2:C9)</f>
        <v>5</v>
      </c>
      <c r="D10" s="33">
        <f t="shared" si="2"/>
        <v>5</v>
      </c>
      <c r="E10" s="33">
        <f t="shared" si="2"/>
        <v>5</v>
      </c>
      <c r="F10" s="33">
        <f t="shared" si="2"/>
        <v>5</v>
      </c>
      <c r="G10" s="33">
        <f t="shared" si="2"/>
        <v>5</v>
      </c>
      <c r="H10" s="33">
        <f t="shared" si="2"/>
        <v>5</v>
      </c>
      <c r="I10" s="33">
        <f t="shared" si="2"/>
        <v>5</v>
      </c>
      <c r="J10" s="29"/>
    </row>
    <row r="29" spans="6:14" x14ac:dyDescent="0.25">
      <c r="M29" s="35"/>
      <c r="N29" s="36"/>
    </row>
    <row r="30" spans="6:14" x14ac:dyDescent="0.25">
      <c r="M30" s="36"/>
      <c r="N30" s="36"/>
    </row>
    <row r="31" spans="6:14" x14ac:dyDescent="0.25">
      <c r="F31" s="34"/>
      <c r="M31" s="36"/>
      <c r="N31" s="36"/>
    </row>
    <row r="32" spans="6:14" x14ac:dyDescent="0.25">
      <c r="F32" s="34"/>
      <c r="M32" s="36"/>
      <c r="N32" s="36"/>
    </row>
    <row r="33" spans="6:14" x14ac:dyDescent="0.25">
      <c r="F33" s="34"/>
      <c r="M33" s="36"/>
      <c r="N33" s="36"/>
    </row>
    <row r="34" spans="6:14" x14ac:dyDescent="0.25">
      <c r="F34" s="34"/>
    </row>
  </sheetData>
  <mergeCells count="1">
    <mergeCell ref="J1:J9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E27" sqref="E27"/>
    </sheetView>
  </sheetViews>
  <sheetFormatPr defaultRowHeight="15" x14ac:dyDescent="0.25"/>
  <cols>
    <col min="1" max="1" width="30.7109375" customWidth="1"/>
    <col min="2" max="2" width="8.5703125" hidden="1" customWidth="1"/>
    <col min="3" max="3" width="23.28515625" customWidth="1"/>
    <col min="4" max="4" width="8.5703125" hidden="1" customWidth="1"/>
    <col min="5" max="5" width="8.85546875" customWidth="1"/>
    <col min="6" max="6" width="10" style="12" customWidth="1"/>
  </cols>
  <sheetData>
    <row r="1" spans="1:6" x14ac:dyDescent="0.25">
      <c r="A1" s="13"/>
      <c r="B1" s="14"/>
      <c r="C1" s="14"/>
      <c r="D1" s="3"/>
      <c r="E1" s="15"/>
      <c r="F1" s="2"/>
    </row>
    <row r="2" spans="1:6" ht="30" customHeight="1" x14ac:dyDescent="0.25">
      <c r="A2" s="42" t="s">
        <v>23</v>
      </c>
      <c r="B2" s="43"/>
      <c r="C2" s="44"/>
      <c r="D2" s="1" t="s">
        <v>0</v>
      </c>
      <c r="E2" s="15"/>
      <c r="F2" s="2"/>
    </row>
    <row r="3" spans="1:6" x14ac:dyDescent="0.25">
      <c r="A3" s="26" t="s">
        <v>24</v>
      </c>
      <c r="B3" s="20">
        <v>82</v>
      </c>
      <c r="C3" s="21">
        <v>4</v>
      </c>
      <c r="D3" s="8">
        <v>14</v>
      </c>
      <c r="E3" s="15"/>
      <c r="F3" s="2"/>
    </row>
    <row r="4" spans="1:6" x14ac:dyDescent="0.25">
      <c r="A4" s="26" t="s">
        <v>25</v>
      </c>
      <c r="B4" s="20">
        <v>0</v>
      </c>
      <c r="C4" s="22">
        <v>4</v>
      </c>
      <c r="D4" s="9">
        <v>1</v>
      </c>
      <c r="E4" s="15"/>
      <c r="F4" s="2"/>
    </row>
    <row r="5" spans="1:6" x14ac:dyDescent="0.25">
      <c r="A5" s="24"/>
      <c r="B5" s="25"/>
      <c r="C5" s="25"/>
      <c r="D5" s="11"/>
      <c r="E5" s="15"/>
      <c r="F5" s="2"/>
    </row>
    <row r="6" spans="1:6" ht="30" customHeight="1" x14ac:dyDescent="0.25">
      <c r="A6" s="42" t="s">
        <v>26</v>
      </c>
      <c r="B6" s="43"/>
      <c r="C6" s="44"/>
      <c r="D6" s="1" t="s">
        <v>0</v>
      </c>
      <c r="E6" s="15"/>
      <c r="F6" s="2"/>
    </row>
    <row r="7" spans="1:6" x14ac:dyDescent="0.25">
      <c r="A7" s="26" t="s">
        <v>24</v>
      </c>
      <c r="B7" s="20">
        <v>41</v>
      </c>
      <c r="C7" s="21">
        <v>3</v>
      </c>
      <c r="D7" s="8">
        <v>3</v>
      </c>
      <c r="E7" s="15"/>
      <c r="F7" s="2"/>
    </row>
    <row r="8" spans="1:6" x14ac:dyDescent="0.25">
      <c r="A8" s="26" t="s">
        <v>25</v>
      </c>
      <c r="B8" s="20">
        <v>23</v>
      </c>
      <c r="C8" s="22">
        <v>3</v>
      </c>
      <c r="D8" s="9">
        <v>7</v>
      </c>
      <c r="E8" s="15"/>
      <c r="F8" s="2"/>
    </row>
    <row r="9" spans="1:6" x14ac:dyDescent="0.25">
      <c r="A9" s="16"/>
      <c r="B9" s="16"/>
      <c r="C9" s="16"/>
    </row>
    <row r="10" spans="1:6" ht="30" customHeight="1" x14ac:dyDescent="0.25">
      <c r="A10" s="42" t="s">
        <v>27</v>
      </c>
      <c r="B10" s="43"/>
      <c r="C10" s="44"/>
    </row>
    <row r="11" spans="1:6" x14ac:dyDescent="0.25">
      <c r="A11" s="26" t="s">
        <v>28</v>
      </c>
      <c r="B11" s="20">
        <v>41</v>
      </c>
      <c r="C11" s="21">
        <v>3</v>
      </c>
    </row>
    <row r="12" spans="1:6" x14ac:dyDescent="0.25">
      <c r="A12" s="26" t="s">
        <v>29</v>
      </c>
      <c r="B12" s="20">
        <v>23</v>
      </c>
      <c r="C12" s="22">
        <v>3</v>
      </c>
      <c r="F12" s="37"/>
    </row>
    <row r="13" spans="1:6" x14ac:dyDescent="0.25">
      <c r="A13" s="26" t="s">
        <v>30</v>
      </c>
      <c r="B13" s="20">
        <v>5</v>
      </c>
      <c r="C13" s="21">
        <v>3</v>
      </c>
      <c r="F13" s="37"/>
    </row>
    <row r="14" spans="1:6" x14ac:dyDescent="0.25">
      <c r="A14" s="26" t="s">
        <v>31</v>
      </c>
      <c r="B14" s="20">
        <v>-13</v>
      </c>
      <c r="C14" s="22">
        <v>3</v>
      </c>
      <c r="F14" s="37"/>
    </row>
    <row r="15" spans="1:6" x14ac:dyDescent="0.25">
      <c r="A15" s="26" t="s">
        <v>32</v>
      </c>
      <c r="B15" s="20">
        <v>-31</v>
      </c>
      <c r="C15" s="21">
        <v>3</v>
      </c>
      <c r="F15" s="37"/>
    </row>
    <row r="16" spans="1:6" x14ac:dyDescent="0.25">
      <c r="A16" s="26" t="s">
        <v>4</v>
      </c>
      <c r="B16" s="20">
        <v>-49</v>
      </c>
      <c r="C16" s="22">
        <v>3</v>
      </c>
      <c r="F16" s="37"/>
    </row>
    <row r="17" spans="1:6" x14ac:dyDescent="0.25">
      <c r="A17" s="26" t="s">
        <v>6</v>
      </c>
      <c r="B17" s="20">
        <v>-67</v>
      </c>
      <c r="C17" s="21">
        <v>3</v>
      </c>
      <c r="F17" s="37"/>
    </row>
    <row r="18" spans="1:6" x14ac:dyDescent="0.25">
      <c r="F18" s="37"/>
    </row>
    <row r="19" spans="1:6" ht="29.25" customHeight="1" x14ac:dyDescent="0.25">
      <c r="A19" s="42" t="s">
        <v>33</v>
      </c>
      <c r="B19" s="43"/>
      <c r="C19" s="44"/>
    </row>
    <row r="20" spans="1:6" x14ac:dyDescent="0.25">
      <c r="A20" s="26" t="s">
        <v>28</v>
      </c>
      <c r="B20" s="20">
        <v>41</v>
      </c>
      <c r="C20" s="21">
        <v>3</v>
      </c>
    </row>
    <row r="21" spans="1:6" x14ac:dyDescent="0.25">
      <c r="A21" s="26" t="s">
        <v>29</v>
      </c>
      <c r="B21" s="20">
        <v>23</v>
      </c>
      <c r="C21" s="22">
        <v>3</v>
      </c>
    </row>
    <row r="22" spans="1:6" x14ac:dyDescent="0.25">
      <c r="A22" s="26" t="s">
        <v>30</v>
      </c>
      <c r="B22" s="20">
        <v>5</v>
      </c>
      <c r="C22" s="21">
        <v>3</v>
      </c>
    </row>
    <row r="23" spans="1:6" x14ac:dyDescent="0.25">
      <c r="A23" s="26" t="s">
        <v>31</v>
      </c>
      <c r="B23" s="20">
        <v>-13</v>
      </c>
      <c r="C23" s="22">
        <v>3</v>
      </c>
    </row>
    <row r="24" spans="1:6" x14ac:dyDescent="0.25">
      <c r="A24" s="26" t="s">
        <v>32</v>
      </c>
      <c r="B24" s="20">
        <v>-31</v>
      </c>
      <c r="C24" s="21">
        <v>3</v>
      </c>
    </row>
    <row r="25" spans="1:6" x14ac:dyDescent="0.25">
      <c r="A25" s="26" t="s">
        <v>4</v>
      </c>
      <c r="B25" s="20">
        <v>-49</v>
      </c>
      <c r="C25" s="22">
        <v>3</v>
      </c>
    </row>
  </sheetData>
  <mergeCells count="4">
    <mergeCell ref="A10:C10"/>
    <mergeCell ref="A19:C19"/>
    <mergeCell ref="A2:C2"/>
    <mergeCell ref="A6:C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G4" sqref="G4"/>
    </sheetView>
  </sheetViews>
  <sheetFormatPr defaultRowHeight="15" x14ac:dyDescent="0.25"/>
  <cols>
    <col min="1" max="1" width="91.28515625" customWidth="1"/>
  </cols>
  <sheetData>
    <row r="1" spans="1:3" x14ac:dyDescent="0.25">
      <c r="A1" s="7" t="s">
        <v>34</v>
      </c>
      <c r="B1" s="45" t="s">
        <v>37</v>
      </c>
      <c r="C1" s="46"/>
    </row>
    <row r="2" spans="1:3" ht="99" customHeight="1" x14ac:dyDescent="0.25">
      <c r="A2" s="6"/>
      <c r="B2" s="45"/>
      <c r="C2" s="46"/>
    </row>
    <row r="3" spans="1:3" x14ac:dyDescent="0.25">
      <c r="A3" s="7" t="s">
        <v>35</v>
      </c>
      <c r="B3" s="45"/>
      <c r="C3" s="46"/>
    </row>
    <row r="4" spans="1:3" ht="93" customHeight="1" x14ac:dyDescent="0.25">
      <c r="A4" s="6"/>
      <c r="B4" s="45"/>
      <c r="C4" s="46"/>
    </row>
    <row r="5" spans="1:3" x14ac:dyDescent="0.25">
      <c r="A5" s="7" t="s">
        <v>36</v>
      </c>
      <c r="B5" s="45"/>
      <c r="C5" s="46"/>
    </row>
    <row r="6" spans="1:3" ht="94.5" customHeight="1" x14ac:dyDescent="0.25">
      <c r="A6" s="6"/>
      <c r="B6" s="45"/>
      <c r="C6" s="46"/>
    </row>
  </sheetData>
  <mergeCells count="1">
    <mergeCell ref="B1:C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C17" sqref="C17"/>
    </sheetView>
  </sheetViews>
  <sheetFormatPr defaultRowHeight="15" x14ac:dyDescent="0.25"/>
  <cols>
    <col min="1" max="1" width="30.7109375" customWidth="1"/>
    <col min="2" max="2" width="8.5703125" hidden="1" customWidth="1"/>
    <col min="3" max="3" width="23.28515625" customWidth="1"/>
    <col min="4" max="4" width="8.5703125" hidden="1" customWidth="1"/>
    <col min="5" max="5" width="8.85546875" customWidth="1"/>
    <col min="6" max="6" width="10" style="12" customWidth="1"/>
  </cols>
  <sheetData>
    <row r="1" spans="1:6" x14ac:dyDescent="0.25">
      <c r="A1" s="13"/>
      <c r="B1" s="14"/>
      <c r="C1" s="14"/>
      <c r="D1" s="3"/>
      <c r="E1" s="15"/>
      <c r="F1" s="2"/>
    </row>
    <row r="2" spans="1:6" ht="30" customHeight="1" x14ac:dyDescent="0.25">
      <c r="A2" s="42" t="s">
        <v>38</v>
      </c>
      <c r="B2" s="43"/>
      <c r="C2" s="44"/>
      <c r="D2" s="1" t="s">
        <v>0</v>
      </c>
      <c r="E2" s="15"/>
      <c r="F2" s="2"/>
    </row>
    <row r="3" spans="1:6" x14ac:dyDescent="0.25">
      <c r="A3" s="26" t="s">
        <v>24</v>
      </c>
      <c r="B3" s="20">
        <v>82</v>
      </c>
      <c r="C3" s="21">
        <v>4</v>
      </c>
      <c r="D3" s="8">
        <v>14</v>
      </c>
      <c r="E3" s="15"/>
      <c r="F3" s="2"/>
    </row>
    <row r="4" spans="1:6" x14ac:dyDescent="0.25">
      <c r="A4" s="26" t="s">
        <v>25</v>
      </c>
      <c r="B4" s="20">
        <v>0</v>
      </c>
      <c r="C4" s="22">
        <v>4</v>
      </c>
      <c r="D4" s="9">
        <v>1</v>
      </c>
      <c r="E4" s="15"/>
      <c r="F4" s="2"/>
    </row>
    <row r="5" spans="1:6" x14ac:dyDescent="0.25">
      <c r="A5" s="24"/>
      <c r="B5" s="25"/>
      <c r="C5" s="25"/>
      <c r="D5" s="11"/>
      <c r="E5" s="15"/>
      <c r="F5" s="2"/>
    </row>
    <row r="6" spans="1:6" ht="31.5" customHeight="1" x14ac:dyDescent="0.25">
      <c r="A6" s="42" t="s">
        <v>39</v>
      </c>
      <c r="B6" s="43"/>
      <c r="C6" s="44"/>
      <c r="D6" s="1" t="s">
        <v>0</v>
      </c>
      <c r="E6" s="15"/>
      <c r="F6" s="2"/>
    </row>
    <row r="7" spans="1:6" x14ac:dyDescent="0.25">
      <c r="A7" s="26" t="s">
        <v>41</v>
      </c>
      <c r="B7" s="20">
        <v>41</v>
      </c>
      <c r="C7" s="21">
        <v>3</v>
      </c>
      <c r="D7" s="8">
        <v>3</v>
      </c>
      <c r="E7" s="15"/>
      <c r="F7" s="2"/>
    </row>
    <row r="8" spans="1:6" x14ac:dyDescent="0.25">
      <c r="A8" s="26" t="s">
        <v>42</v>
      </c>
      <c r="B8" s="20">
        <v>23</v>
      </c>
      <c r="C8" s="22">
        <v>3</v>
      </c>
      <c r="D8" s="9">
        <v>7</v>
      </c>
      <c r="E8" s="15"/>
      <c r="F8" s="2"/>
    </row>
    <row r="9" spans="1:6" x14ac:dyDescent="0.25">
      <c r="A9" s="26" t="s">
        <v>43</v>
      </c>
      <c r="B9" s="20">
        <v>5</v>
      </c>
      <c r="C9" s="21">
        <v>3</v>
      </c>
    </row>
    <row r="10" spans="1:6" x14ac:dyDescent="0.25">
      <c r="A10" s="26" t="s">
        <v>44</v>
      </c>
      <c r="B10" s="20">
        <v>-13</v>
      </c>
      <c r="C10" s="22">
        <v>3</v>
      </c>
    </row>
    <row r="12" spans="1:6" ht="44.25" customHeight="1" x14ac:dyDescent="0.25">
      <c r="A12" s="42" t="s">
        <v>40</v>
      </c>
      <c r="B12" s="43"/>
      <c r="C12" s="44"/>
      <c r="F12" s="37"/>
    </row>
    <row r="13" spans="1:6" x14ac:dyDescent="0.25">
      <c r="A13" s="26" t="s">
        <v>24</v>
      </c>
      <c r="B13" s="20">
        <v>41</v>
      </c>
      <c r="C13" s="21">
        <v>3</v>
      </c>
      <c r="F13" s="37"/>
    </row>
    <row r="14" spans="1:6" x14ac:dyDescent="0.25">
      <c r="A14" s="26" t="s">
        <v>25</v>
      </c>
      <c r="B14" s="20">
        <v>23</v>
      </c>
      <c r="C14" s="22">
        <v>3</v>
      </c>
      <c r="F14" s="37"/>
    </row>
    <row r="15" spans="1:6" x14ac:dyDescent="0.25">
      <c r="F15" s="37"/>
    </row>
  </sheetData>
  <mergeCells count="3">
    <mergeCell ref="A2:C2"/>
    <mergeCell ref="A12:C12"/>
    <mergeCell ref="A6:C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E5" sqref="E4:E5"/>
    </sheetView>
  </sheetViews>
  <sheetFormatPr defaultRowHeight="15" x14ac:dyDescent="0.25"/>
  <cols>
    <col min="1" max="1" width="91.28515625" customWidth="1"/>
  </cols>
  <sheetData>
    <row r="1" spans="1:3" ht="15" customHeight="1" x14ac:dyDescent="0.25">
      <c r="A1" s="7" t="s">
        <v>45</v>
      </c>
      <c r="B1" s="45" t="s">
        <v>37</v>
      </c>
      <c r="C1" s="47"/>
    </row>
    <row r="2" spans="1:3" ht="99" customHeight="1" x14ac:dyDescent="0.25">
      <c r="A2" s="6"/>
      <c r="B2" s="45"/>
      <c r="C2" s="47"/>
    </row>
    <row r="3" spans="1:3" x14ac:dyDescent="0.25">
      <c r="A3" s="7" t="s">
        <v>46</v>
      </c>
      <c r="B3" s="45"/>
      <c r="C3" s="47"/>
    </row>
    <row r="4" spans="1:3" ht="93" customHeight="1" x14ac:dyDescent="0.25">
      <c r="A4" s="6"/>
      <c r="B4" s="45"/>
      <c r="C4" s="47"/>
    </row>
    <row r="5" spans="1:3" x14ac:dyDescent="0.25">
      <c r="A5" s="7" t="s">
        <v>47</v>
      </c>
      <c r="B5" s="45"/>
      <c r="C5" s="47"/>
    </row>
    <row r="6" spans="1:3" ht="94.5" customHeight="1" x14ac:dyDescent="0.25">
      <c r="A6" s="6"/>
      <c r="B6" s="45"/>
      <c r="C6" s="47"/>
    </row>
    <row r="7" spans="1:3" ht="30" x14ac:dyDescent="0.25">
      <c r="A7" s="38" t="s">
        <v>48</v>
      </c>
      <c r="B7" s="45"/>
      <c r="C7" s="47"/>
    </row>
    <row r="8" spans="1:3" ht="88.5" customHeight="1" x14ac:dyDescent="0.25">
      <c r="A8" s="6"/>
      <c r="B8" s="45"/>
      <c r="C8" s="47"/>
    </row>
  </sheetData>
  <mergeCells count="1">
    <mergeCell ref="B1:C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28" sqref="A28"/>
    </sheetView>
  </sheetViews>
  <sheetFormatPr defaultRowHeight="15" x14ac:dyDescent="0.25"/>
  <cols>
    <col min="1" max="1" width="53.85546875" customWidth="1"/>
    <col min="2" max="2" width="8.5703125" hidden="1" customWidth="1"/>
    <col min="3" max="3" width="4.42578125" customWidth="1"/>
    <col min="4" max="4" width="8.5703125" hidden="1" customWidth="1"/>
    <col min="5" max="5" width="8.85546875" customWidth="1"/>
    <col min="6" max="6" width="10" style="12" customWidth="1"/>
  </cols>
  <sheetData>
    <row r="1" spans="1:6" x14ac:dyDescent="0.25">
      <c r="A1" s="13"/>
      <c r="B1" s="14"/>
      <c r="C1" s="14"/>
      <c r="D1" s="3"/>
      <c r="E1" s="15"/>
      <c r="F1" s="2"/>
    </row>
    <row r="2" spans="1:6" x14ac:dyDescent="0.25">
      <c r="A2" s="42" t="s">
        <v>49</v>
      </c>
      <c r="B2" s="43"/>
      <c r="C2" s="44"/>
      <c r="D2" s="1" t="s">
        <v>0</v>
      </c>
      <c r="E2" s="15"/>
      <c r="F2" s="2"/>
    </row>
    <row r="3" spans="1:6" x14ac:dyDescent="0.25">
      <c r="A3" s="26" t="s">
        <v>50</v>
      </c>
      <c r="B3" s="20">
        <v>82</v>
      </c>
      <c r="C3" s="21">
        <v>4</v>
      </c>
      <c r="D3" s="8">
        <v>14</v>
      </c>
      <c r="E3" s="15"/>
      <c r="F3" s="2"/>
    </row>
    <row r="4" spans="1:6" x14ac:dyDescent="0.25">
      <c r="A4" s="26" t="s">
        <v>51</v>
      </c>
      <c r="B4" s="20">
        <v>0</v>
      </c>
      <c r="C4" s="22">
        <v>4</v>
      </c>
      <c r="D4" s="9">
        <v>1</v>
      </c>
      <c r="E4" s="15"/>
      <c r="F4" s="2"/>
    </row>
    <row r="5" spans="1:6" x14ac:dyDescent="0.25">
      <c r="A5" s="26" t="s">
        <v>52</v>
      </c>
      <c r="B5" s="20"/>
      <c r="C5" s="22">
        <v>2</v>
      </c>
      <c r="D5" s="9"/>
      <c r="E5" s="15"/>
      <c r="F5" s="2"/>
    </row>
    <row r="6" spans="1:6" x14ac:dyDescent="0.25">
      <c r="A6" s="26" t="s">
        <v>53</v>
      </c>
      <c r="B6" s="20"/>
      <c r="C6" s="22">
        <v>1</v>
      </c>
      <c r="D6" s="9"/>
      <c r="E6" s="15"/>
      <c r="F6" s="2"/>
    </row>
    <row r="7" spans="1:6" x14ac:dyDescent="0.25">
      <c r="A7" s="24"/>
      <c r="B7" s="25"/>
      <c r="C7" s="25"/>
      <c r="D7" s="11"/>
      <c r="E7" s="15"/>
      <c r="F7" s="2"/>
    </row>
    <row r="8" spans="1:6" x14ac:dyDescent="0.25">
      <c r="A8" s="42" t="s">
        <v>54</v>
      </c>
      <c r="B8" s="43"/>
      <c r="C8" s="44"/>
      <c r="D8" s="1" t="s">
        <v>0</v>
      </c>
      <c r="E8" s="15"/>
      <c r="F8" s="2"/>
    </row>
    <row r="9" spans="1:6" x14ac:dyDescent="0.25">
      <c r="A9" s="26" t="s">
        <v>24</v>
      </c>
      <c r="B9" s="20">
        <v>41</v>
      </c>
      <c r="C9" s="21">
        <v>3</v>
      </c>
      <c r="D9" s="8">
        <v>3</v>
      </c>
      <c r="E9" s="15"/>
      <c r="F9" s="2"/>
    </row>
    <row r="10" spans="1:6" x14ac:dyDescent="0.25">
      <c r="A10" s="26" t="s">
        <v>25</v>
      </c>
      <c r="B10" s="20">
        <v>23</v>
      </c>
      <c r="C10" s="22">
        <v>3</v>
      </c>
      <c r="D10" s="9">
        <v>7</v>
      </c>
      <c r="E10" s="15"/>
      <c r="F10" s="2"/>
    </row>
    <row r="12" spans="1:6" x14ac:dyDescent="0.25">
      <c r="A12" s="42" t="s">
        <v>55</v>
      </c>
      <c r="B12" s="43"/>
      <c r="C12" s="44"/>
    </row>
    <row r="13" spans="1:6" x14ac:dyDescent="0.25">
      <c r="A13" s="26" t="s">
        <v>56</v>
      </c>
      <c r="B13" s="20">
        <v>41</v>
      </c>
      <c r="C13" s="21">
        <v>3</v>
      </c>
    </row>
    <row r="14" spans="1:6" x14ac:dyDescent="0.25">
      <c r="A14" s="26" t="s">
        <v>57</v>
      </c>
      <c r="B14" s="20">
        <v>23</v>
      </c>
      <c r="C14" s="22">
        <v>2</v>
      </c>
      <c r="F14" s="37"/>
    </row>
    <row r="15" spans="1:6" x14ac:dyDescent="0.25">
      <c r="A15" s="26" t="s">
        <v>58</v>
      </c>
      <c r="B15" s="20">
        <v>5</v>
      </c>
      <c r="C15" s="21">
        <v>3</v>
      </c>
      <c r="F15" s="37"/>
    </row>
    <row r="16" spans="1:6" x14ac:dyDescent="0.25">
      <c r="F16" s="37"/>
    </row>
    <row r="17" spans="1:3" x14ac:dyDescent="0.25">
      <c r="A17" s="42" t="s">
        <v>59</v>
      </c>
      <c r="B17" s="43"/>
      <c r="C17" s="44"/>
    </row>
    <row r="18" spans="1:3" x14ac:dyDescent="0.25">
      <c r="A18" s="26" t="s">
        <v>60</v>
      </c>
      <c r="B18" s="20">
        <v>41</v>
      </c>
      <c r="C18" s="21">
        <v>3</v>
      </c>
    </row>
    <row r="19" spans="1:3" x14ac:dyDescent="0.25">
      <c r="A19" s="26" t="s">
        <v>61</v>
      </c>
      <c r="B19" s="20">
        <v>23</v>
      </c>
      <c r="C19" s="22">
        <v>1</v>
      </c>
    </row>
    <row r="21" spans="1:3" ht="29.25" customHeight="1" x14ac:dyDescent="0.25">
      <c r="A21" s="42" t="s">
        <v>62</v>
      </c>
      <c r="B21" s="43"/>
      <c r="C21" s="44"/>
    </row>
    <row r="22" spans="1:3" x14ac:dyDescent="0.25">
      <c r="A22" s="26" t="s">
        <v>24</v>
      </c>
      <c r="B22" s="20">
        <v>41</v>
      </c>
      <c r="C22" s="21">
        <v>3</v>
      </c>
    </row>
    <row r="23" spans="1:3" x14ac:dyDescent="0.25">
      <c r="A23" s="26" t="s">
        <v>25</v>
      </c>
      <c r="B23" s="20">
        <v>23</v>
      </c>
      <c r="C23" s="22">
        <v>2</v>
      </c>
    </row>
  </sheetData>
  <mergeCells count="5">
    <mergeCell ref="A2:C2"/>
    <mergeCell ref="A12:C12"/>
    <mergeCell ref="A8:C8"/>
    <mergeCell ref="A17:C17"/>
    <mergeCell ref="A21:C2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A13" sqref="A13"/>
    </sheetView>
  </sheetViews>
  <sheetFormatPr defaultRowHeight="15" x14ac:dyDescent="0.25"/>
  <cols>
    <col min="1" max="1" width="91.28515625" customWidth="1"/>
  </cols>
  <sheetData>
    <row r="1" spans="1:3" ht="15" customHeight="1" x14ac:dyDescent="0.25">
      <c r="A1" s="7" t="s">
        <v>63</v>
      </c>
      <c r="B1" s="45" t="s">
        <v>37</v>
      </c>
      <c r="C1" s="47"/>
    </row>
    <row r="2" spans="1:3" ht="99" customHeight="1" x14ac:dyDescent="0.25">
      <c r="A2" s="6"/>
      <c r="B2" s="45"/>
      <c r="C2" s="47"/>
    </row>
  </sheetData>
  <mergeCells count="1">
    <mergeCell ref="B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Profile</vt:lpstr>
      <vt:lpstr>P2_Prioritisation</vt:lpstr>
      <vt:lpstr>P2_close Q</vt:lpstr>
      <vt:lpstr>P2_open Q</vt:lpstr>
      <vt:lpstr>P3_close Q</vt:lpstr>
      <vt:lpstr>P3_open Q</vt:lpstr>
      <vt:lpstr>P4_close Q</vt:lpstr>
      <vt:lpstr>P4_open Q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Dias Nunes</dc:creator>
  <cp:lastModifiedBy>Raquel Maria Almeida</cp:lastModifiedBy>
  <dcterms:created xsi:type="dcterms:W3CDTF">2013-06-19T16:29:44Z</dcterms:created>
  <dcterms:modified xsi:type="dcterms:W3CDTF">2015-12-28T16:39:04Z</dcterms:modified>
</cp:coreProperties>
</file>